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0" yWindow="30" windowWidth="11760" windowHeight="6525"/>
  </bookViews>
  <sheets>
    <sheet name="선적일정표" sheetId="1" r:id="rId1"/>
    <sheet name="CIPL" sheetId="6" r:id="rId2"/>
    <sheet name="Shipping Mark" sheetId="3" r:id="rId3"/>
  </sheets>
  <definedNames>
    <definedName name="_xlnm.Print_Area" localSheetId="2">'Shipping Mark'!$A$2:$M$13</definedName>
  </definedNames>
  <calcPr calcId="144525"/>
</workbook>
</file>

<file path=xl/calcChain.xml><?xml version="1.0" encoding="utf-8"?>
<calcChain xmlns="http://schemas.openxmlformats.org/spreadsheetml/2006/main">
  <c r="B22" i="6" l="1"/>
  <c r="M22" i="6" l="1"/>
  <c r="H22" i="6"/>
  <c r="G22" i="6"/>
  <c r="O19" i="6"/>
  <c r="O18" i="6"/>
  <c r="F18" i="6"/>
  <c r="O17" i="6"/>
  <c r="O16" i="6"/>
  <c r="F16" i="6"/>
  <c r="O15" i="6"/>
  <c r="F15" i="6"/>
  <c r="F22" i="6" l="1"/>
  <c r="O22" i="6"/>
</calcChain>
</file>

<file path=xl/sharedStrings.xml><?xml version="1.0" encoding="utf-8"?>
<sst xmlns="http://schemas.openxmlformats.org/spreadsheetml/2006/main" count="179" uniqueCount="172">
  <si>
    <t>선적 준비서류</t>
    <phoneticPr fontId="3" type="noConversion"/>
  </si>
  <si>
    <t>집하지 안내</t>
    <phoneticPr fontId="3" type="noConversion"/>
  </si>
  <si>
    <t>기타 안내</t>
    <phoneticPr fontId="3" type="noConversion"/>
  </si>
  <si>
    <t>* 상기 선적일정은 선사나 항공사의 사정에 의해 변경될 수 있으며, 변경시 바로 안내 드리도록 하겠습니다.</t>
    <phoneticPr fontId="3" type="noConversion"/>
  </si>
  <si>
    <t xml:space="preserve">  또한 상기 일정보다 지연되어 진행을 원하시는 경우에는 현지 공식 업체의 공식규정에 의거한 소정의  할증료가 발생 </t>
    <phoneticPr fontId="3" type="noConversion"/>
  </si>
  <si>
    <t xml:space="preserve">  할 수 있사오니, 이 점 참고하시기 바랍니다.</t>
    <phoneticPr fontId="3" type="noConversion"/>
  </si>
  <si>
    <t>물품의 포장</t>
    <phoneticPr fontId="3" type="noConversion"/>
  </si>
  <si>
    <t>선적 일정 안내</t>
    <phoneticPr fontId="3" type="noConversion"/>
  </si>
  <si>
    <t>전시품집하</t>
    <phoneticPr fontId="3" type="noConversion"/>
  </si>
  <si>
    <t>선적/기적</t>
    <phoneticPr fontId="3" type="noConversion"/>
  </si>
  <si>
    <t>전시회</t>
    <phoneticPr fontId="3" type="noConversion"/>
  </si>
  <si>
    <t>선적서류 작성시 주의사항</t>
    <phoneticPr fontId="3" type="noConversion"/>
  </si>
  <si>
    <t>* INVOICE상에 "NO COMMERCIAL VALUE"로 표기하지 말아</t>
    <phoneticPr fontId="3" type="noConversion"/>
  </si>
  <si>
    <t xml:space="preserve">   주시기 바랍니다.</t>
    <phoneticPr fontId="3" type="noConversion"/>
  </si>
  <si>
    <t xml:space="preserve">  주시기 바라며, P/LIST 작성시 정확한 무게, 용적 기재 바랍니다.</t>
    <phoneticPr fontId="3" type="noConversion"/>
  </si>
  <si>
    <t>* INVOICE와 P/LIST는 아래의 E-AMIL 로 보내주시기 바랍니다.</t>
    <phoneticPr fontId="3" type="noConversion"/>
  </si>
  <si>
    <t>전시품 전시장 운송</t>
    <phoneticPr fontId="3" type="noConversion"/>
  </si>
  <si>
    <r>
      <t xml:space="preserve"> </t>
    </r>
    <r>
      <rPr>
        <b/>
        <sz val="24"/>
        <rFont val="Tahoma"/>
        <family val="2"/>
      </rPr>
      <t>CARGO RUSH CO.,LTD</t>
    </r>
    <phoneticPr fontId="3" type="noConversion"/>
  </si>
  <si>
    <t>* 당사는 전시전문 복합운송업체로서 귀사의 전시물품의 신속하고 경쟁력있는 DOOR TO DOOR 서비스를 약속드립니다 *</t>
    <phoneticPr fontId="3" type="noConversion"/>
  </si>
  <si>
    <t>TEL : 82-2-889-0501      FAX : 82-2-889-0597</t>
    <phoneticPr fontId="3" type="noConversion"/>
  </si>
  <si>
    <t>Classification</t>
  </si>
  <si>
    <t>Please check</t>
  </si>
  <si>
    <t>( In CM )</t>
  </si>
  <si>
    <t>A</t>
  </si>
  <si>
    <t>B</t>
  </si>
  <si>
    <t>C</t>
  </si>
  <si>
    <t/>
  </si>
  <si>
    <t>RM1502, WOOLIM LIONS VALLEY 1 CHA B DONG, 168, GASAN DIGITAL 1-RO, GEUMCHEON-GU, SEOUL,KOREA</t>
    <phoneticPr fontId="3" type="noConversion"/>
  </si>
  <si>
    <r>
      <rPr>
        <b/>
        <sz val="9"/>
        <color indexed="9"/>
        <rFont val="돋움"/>
        <family val="3"/>
        <charset val="129"/>
      </rPr>
      <t>총</t>
    </r>
    <r>
      <rPr>
        <b/>
        <sz val="9"/>
        <color indexed="9"/>
        <rFont val="Tahoma"/>
        <family val="2"/>
      </rPr>
      <t xml:space="preserve"> </t>
    </r>
    <r>
      <rPr>
        <b/>
        <sz val="9"/>
        <color indexed="9"/>
        <rFont val="돋움"/>
        <family val="3"/>
        <charset val="129"/>
      </rPr>
      <t>박스수</t>
    </r>
  </si>
  <si>
    <t>구분</t>
    <phoneticPr fontId="3" type="noConversion"/>
  </si>
  <si>
    <t>COMMERCIAL INVOICE AND PACKING LIST</t>
    <phoneticPr fontId="32" type="noConversion"/>
  </si>
  <si>
    <t>THE NAME OF EXHIBITION</t>
    <phoneticPr fontId="32" type="noConversion"/>
  </si>
  <si>
    <t>업체명(한글)</t>
    <phoneticPr fontId="3" type="noConversion"/>
  </si>
  <si>
    <t>Consignee
(수입자)</t>
    <phoneticPr fontId="3" type="noConversion"/>
  </si>
  <si>
    <t>카고러쉬에서 기재</t>
    <phoneticPr fontId="3" type="noConversion"/>
  </si>
  <si>
    <t>업체명(영문)</t>
    <phoneticPr fontId="3" type="noConversion"/>
  </si>
  <si>
    <t>주소(영문)</t>
    <phoneticPr fontId="3" type="noConversion"/>
  </si>
  <si>
    <t>선적방법</t>
    <phoneticPr fontId="3" type="noConversion"/>
  </si>
  <si>
    <t>구분</t>
    <phoneticPr fontId="3" type="noConversion"/>
  </si>
  <si>
    <t>일반</t>
    <phoneticPr fontId="3" type="noConversion"/>
  </si>
  <si>
    <t>냉장</t>
    <phoneticPr fontId="3" type="noConversion"/>
  </si>
  <si>
    <t>냉동</t>
    <phoneticPr fontId="3" type="noConversion"/>
  </si>
  <si>
    <t>출장자/연락처</t>
    <phoneticPr fontId="3" type="noConversion"/>
  </si>
  <si>
    <t>해상</t>
    <phoneticPr fontId="3" type="noConversion"/>
  </si>
  <si>
    <t>Port of Loading</t>
    <phoneticPr fontId="3" type="noConversion"/>
  </si>
  <si>
    <t>항공</t>
    <phoneticPr fontId="3" type="noConversion"/>
  </si>
  <si>
    <t>Port of Destination</t>
    <phoneticPr fontId="3" type="noConversion"/>
  </si>
  <si>
    <t>Hall No.</t>
    <phoneticPr fontId="3" type="noConversion"/>
  </si>
  <si>
    <r>
      <rPr>
        <b/>
        <sz val="11"/>
        <color indexed="10"/>
        <rFont val="맑은 고딕"/>
        <family val="3"/>
        <charset val="129"/>
      </rPr>
      <t>①</t>
    </r>
    <r>
      <rPr>
        <b/>
        <sz val="11"/>
        <rFont val="맑은 고딕"/>
        <family val="3"/>
        <charset val="129"/>
      </rPr>
      <t>수출
신고필증</t>
    </r>
    <phoneticPr fontId="3" type="noConversion"/>
  </si>
  <si>
    <t>박람회용</t>
    <phoneticPr fontId="3" type="noConversion"/>
  </si>
  <si>
    <t xml:space="preserve">Vessel / Flight </t>
    <phoneticPr fontId="3" type="noConversion"/>
  </si>
  <si>
    <t>Booth No.</t>
    <phoneticPr fontId="3" type="noConversion"/>
  </si>
  <si>
    <t>일반수출</t>
    <phoneticPr fontId="3" type="noConversion"/>
  </si>
  <si>
    <r>
      <t>CASE No.
(</t>
    </r>
    <r>
      <rPr>
        <b/>
        <sz val="9"/>
        <color indexed="9"/>
        <rFont val="돋움"/>
        <family val="3"/>
        <charset val="129"/>
      </rPr>
      <t>박스번호</t>
    </r>
    <r>
      <rPr>
        <b/>
        <sz val="9"/>
        <color indexed="9"/>
        <rFont val="Tahoma"/>
        <family val="2"/>
      </rPr>
      <t>)</t>
    </r>
    <phoneticPr fontId="3" type="noConversion"/>
  </si>
  <si>
    <r>
      <t>박스</t>
    </r>
    <r>
      <rPr>
        <b/>
        <sz val="9"/>
        <color indexed="9"/>
        <rFont val="Tahoma"/>
        <family val="2"/>
      </rPr>
      <t xml:space="preserve"> </t>
    </r>
    <r>
      <rPr>
        <b/>
        <sz val="9"/>
        <color indexed="9"/>
        <rFont val="돋움"/>
        <family val="3"/>
        <charset val="129"/>
      </rPr>
      <t>사이즈</t>
    </r>
    <phoneticPr fontId="3" type="noConversion"/>
  </si>
  <si>
    <r>
      <t>무게</t>
    </r>
    <r>
      <rPr>
        <b/>
        <sz val="9"/>
        <color indexed="9"/>
        <rFont val="Tahoma"/>
        <family val="2"/>
      </rPr>
      <t xml:space="preserve"> (IN KG) </t>
    </r>
    <r>
      <rPr>
        <b/>
        <sz val="9"/>
        <color indexed="10"/>
        <rFont val="돋움"/>
        <family val="3"/>
        <charset val="129"/>
      </rPr>
      <t>②</t>
    </r>
    <phoneticPr fontId="3" type="noConversion"/>
  </si>
  <si>
    <t>DESCRIPTION  OF  GOODS   (IN ENGLISH)</t>
    <phoneticPr fontId="3" type="noConversion"/>
  </si>
  <si>
    <r>
      <t>Q,TY
(</t>
    </r>
    <r>
      <rPr>
        <b/>
        <sz val="9"/>
        <color indexed="9"/>
        <rFont val="돋움"/>
        <family val="3"/>
        <charset val="129"/>
      </rPr>
      <t>전체
내부수량</t>
    </r>
    <r>
      <rPr>
        <b/>
        <sz val="9"/>
        <color indexed="9"/>
        <rFont val="Tahoma"/>
        <family val="2"/>
      </rPr>
      <t>)</t>
    </r>
    <phoneticPr fontId="3" type="noConversion"/>
  </si>
  <si>
    <r>
      <t>CIF VALUE (US$)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②</t>
    </r>
    <phoneticPr fontId="3" type="noConversion"/>
  </si>
  <si>
    <t>L</t>
    <phoneticPr fontId="32" type="noConversion"/>
  </si>
  <si>
    <t>W</t>
    <phoneticPr fontId="32" type="noConversion"/>
  </si>
  <si>
    <t>H</t>
    <phoneticPr fontId="32" type="noConversion"/>
  </si>
  <si>
    <t>CBM</t>
    <phoneticPr fontId="32" type="noConversion"/>
  </si>
  <si>
    <t>총 박스 기준</t>
    <phoneticPr fontId="3" type="noConversion"/>
  </si>
  <si>
    <t>물품명(내부수량 표기요망)</t>
    <phoneticPr fontId="3" type="noConversion"/>
  </si>
  <si>
    <t>총박스 기준</t>
    <phoneticPr fontId="3" type="noConversion"/>
  </si>
  <si>
    <t>순중량</t>
    <phoneticPr fontId="3" type="noConversion"/>
  </si>
  <si>
    <t>총중량</t>
    <phoneticPr fontId="3" type="noConversion"/>
  </si>
  <si>
    <r>
      <t>(</t>
    </r>
    <r>
      <rPr>
        <b/>
        <sz val="9"/>
        <color indexed="9"/>
        <rFont val="돋움"/>
        <family val="3"/>
        <charset val="129"/>
      </rPr>
      <t>예</t>
    </r>
    <r>
      <rPr>
        <b/>
        <sz val="9"/>
        <color indexed="9"/>
        <rFont val="Tahoma"/>
        <family val="2"/>
      </rPr>
      <t>) CITRON TEA (20EA X 4 PACK)</t>
    </r>
    <phoneticPr fontId="3" type="noConversion"/>
  </si>
  <si>
    <r>
      <t>물품단가</t>
    </r>
    <r>
      <rPr>
        <b/>
        <sz val="9"/>
        <rFont val="Tahoma"/>
        <family val="2"/>
      </rPr>
      <t/>
    </r>
    <phoneticPr fontId="3" type="noConversion"/>
  </si>
  <si>
    <t>총금액</t>
    <phoneticPr fontId="3" type="noConversion"/>
  </si>
  <si>
    <t>1-2</t>
    <phoneticPr fontId="3" type="noConversion"/>
  </si>
  <si>
    <t>2106.30-0000</t>
    <phoneticPr fontId="3" type="noConversion"/>
  </si>
  <si>
    <t>CITRON TEA (20BTLS X 4PACK)</t>
    <phoneticPr fontId="3" type="noConversion"/>
  </si>
  <si>
    <t>O</t>
    <phoneticPr fontId="3" type="noConversion"/>
  </si>
  <si>
    <t>2103.90-1030</t>
    <phoneticPr fontId="3" type="noConversion"/>
  </si>
  <si>
    <t>RED PEPPER PASTE (500G)</t>
    <phoneticPr fontId="3" type="noConversion"/>
  </si>
  <si>
    <t>4911.03-0000</t>
    <phoneticPr fontId="3" type="noConversion"/>
  </si>
  <si>
    <t>CATALOGUE 100EA/CTN</t>
    <phoneticPr fontId="3" type="noConversion"/>
  </si>
  <si>
    <t>4909.00-0000</t>
    <phoneticPr fontId="3" type="noConversion"/>
  </si>
  <si>
    <t>NAME CARD 100EA</t>
    <phoneticPr fontId="3" type="noConversion"/>
  </si>
  <si>
    <t>4901.10-9000</t>
    <phoneticPr fontId="3" type="noConversion"/>
  </si>
  <si>
    <t>NOTEBOOK 10EA</t>
    <phoneticPr fontId="3" type="noConversion"/>
  </si>
  <si>
    <t>A) 한국으로 되돌아오는 물품</t>
    <phoneticPr fontId="3" type="noConversion"/>
  </si>
  <si>
    <t>B) 해외에서 판매되는 물품</t>
    <phoneticPr fontId="3" type="noConversion"/>
  </si>
  <si>
    <t>C)선물용으로 사용되거나 소진 할 물품</t>
    <phoneticPr fontId="3" type="noConversion"/>
  </si>
  <si>
    <t>선적서류 작성시 주의사항</t>
    <phoneticPr fontId="3" type="noConversion"/>
  </si>
  <si>
    <t>☆ 꼭 읽어주세요!!!</t>
    <phoneticPr fontId="3" type="noConversion"/>
  </si>
  <si>
    <t>① 수출신고필증 진행 방법은 2가지가 있습니다.</t>
    <phoneticPr fontId="32" type="noConversion"/>
  </si>
  <si>
    <t xml:space="preserve">   박람회용(85) : 박람회 사용 용도로 해외에 물건을 수출시 진행하는 방식으로 무상으로 진행하는 경우이며, 수출 실적이 잡히지 않으나 수출 증빙 서류가 될수는 있습니다. (바이어상담 박람회 진행시 이용)</t>
    <phoneticPr fontId="32" type="noConversion"/>
  </si>
  <si>
    <t xml:space="preserve">   일반수출(11) : 유상으로 해외에 수출하는 경우로 수출 실적이 잡히며, INVOICE VALUE 금액만큼 대금 지급을 받아야 문제가 없습니다. (물품 판매하는 박람회 또는 판촉전 진행시 이용)</t>
    <phoneticPr fontId="32" type="noConversion"/>
  </si>
  <si>
    <t>&lt;예시&gt;</t>
    <phoneticPr fontId="3" type="noConversion"/>
  </si>
  <si>
    <t>CARGORUSH CO., LTD.</t>
    <phoneticPr fontId="3" type="noConversion"/>
  </si>
  <si>
    <t>Pavilion:</t>
    <phoneticPr fontId="49"/>
  </si>
  <si>
    <t>Hall No.</t>
    <phoneticPr fontId="49"/>
  </si>
  <si>
    <t>Booth No.</t>
    <phoneticPr fontId="49"/>
  </si>
  <si>
    <t>KOREA</t>
    <phoneticPr fontId="49"/>
  </si>
  <si>
    <t>Company name :</t>
    <phoneticPr fontId="49"/>
  </si>
  <si>
    <r>
      <t>업체</t>
    </r>
    <r>
      <rPr>
        <sz val="72"/>
        <rFont val="Arial"/>
        <family val="2"/>
      </rPr>
      <t xml:space="preserve"> </t>
    </r>
    <r>
      <rPr>
        <sz val="72"/>
        <rFont val="돋움"/>
        <family val="3"/>
        <charset val="129"/>
      </rPr>
      <t>영문상호</t>
    </r>
    <r>
      <rPr>
        <sz val="72"/>
        <rFont val="Arial"/>
        <family val="2"/>
      </rPr>
      <t xml:space="preserve"> </t>
    </r>
    <r>
      <rPr>
        <sz val="72"/>
        <rFont val="돋움"/>
        <family val="3"/>
        <charset val="129"/>
      </rPr>
      <t>기재</t>
    </r>
    <phoneticPr fontId="3" type="noConversion"/>
  </si>
  <si>
    <t>Item :</t>
    <phoneticPr fontId="3" type="noConversion"/>
  </si>
  <si>
    <t>Q'TY :</t>
    <phoneticPr fontId="3" type="noConversion"/>
  </si>
  <si>
    <t xml:space="preserve">Box Number : </t>
    <phoneticPr fontId="49"/>
  </si>
  <si>
    <t xml:space="preserve"> CITRON TEA 50G X 100EA</t>
    <phoneticPr fontId="3" type="noConversion"/>
  </si>
  <si>
    <t>100EA</t>
    <phoneticPr fontId="3" type="noConversion"/>
  </si>
  <si>
    <t>/</t>
    <phoneticPr fontId="49"/>
  </si>
  <si>
    <r>
      <t>1. SHIPPING MARK</t>
    </r>
    <r>
      <rPr>
        <sz val="14"/>
        <rFont val="바탕"/>
        <family val="1"/>
        <charset val="129"/>
      </rPr>
      <t>는</t>
    </r>
    <r>
      <rPr>
        <sz val="14"/>
        <rFont val="Times New Roman"/>
        <family val="1"/>
      </rPr>
      <t xml:space="preserve"> </t>
    </r>
    <r>
      <rPr>
        <sz val="14"/>
        <rFont val="바탕"/>
        <family val="1"/>
        <charset val="129"/>
      </rPr>
      <t>박스</t>
    </r>
    <r>
      <rPr>
        <sz val="14"/>
        <rFont val="Times New Roman"/>
        <family val="1"/>
      </rPr>
      <t xml:space="preserve"> </t>
    </r>
    <r>
      <rPr>
        <b/>
        <sz val="14"/>
        <rFont val="바탕"/>
        <family val="1"/>
        <charset val="129"/>
      </rPr>
      <t>양면</t>
    </r>
    <r>
      <rPr>
        <sz val="14"/>
        <rFont val="바탕"/>
        <family val="1"/>
        <charset val="129"/>
      </rPr>
      <t>에</t>
    </r>
    <r>
      <rPr>
        <sz val="14"/>
        <rFont val="Times New Roman"/>
        <family val="1"/>
      </rPr>
      <t xml:space="preserve"> </t>
    </r>
    <r>
      <rPr>
        <sz val="14"/>
        <rFont val="바탕"/>
        <family val="1"/>
        <charset val="129"/>
      </rPr>
      <t>부착해</t>
    </r>
    <r>
      <rPr>
        <sz val="14"/>
        <rFont val="Times New Roman"/>
        <family val="1"/>
      </rPr>
      <t xml:space="preserve"> </t>
    </r>
    <r>
      <rPr>
        <sz val="14"/>
        <rFont val="바탕"/>
        <family val="1"/>
        <charset val="129"/>
      </rPr>
      <t>주셔야</t>
    </r>
    <r>
      <rPr>
        <sz val="14"/>
        <rFont val="Times New Roman"/>
        <family val="1"/>
      </rPr>
      <t xml:space="preserve"> </t>
    </r>
    <r>
      <rPr>
        <sz val="14"/>
        <rFont val="바탕"/>
        <family val="1"/>
        <charset val="129"/>
      </rPr>
      <t>하며</t>
    </r>
    <r>
      <rPr>
        <sz val="14"/>
        <rFont val="Times New Roman"/>
        <family val="1"/>
      </rPr>
      <t xml:space="preserve"> </t>
    </r>
    <r>
      <rPr>
        <sz val="14"/>
        <rFont val="바탕"/>
        <family val="1"/>
        <charset val="129"/>
      </rPr>
      <t>사이즈</t>
    </r>
    <r>
      <rPr>
        <sz val="14"/>
        <rFont val="Times New Roman"/>
        <family val="1"/>
      </rPr>
      <t xml:space="preserve"> </t>
    </r>
    <r>
      <rPr>
        <sz val="14"/>
        <rFont val="바탕"/>
        <family val="1"/>
        <charset val="129"/>
      </rPr>
      <t>제한</t>
    </r>
    <r>
      <rPr>
        <sz val="14"/>
        <rFont val="Times New Roman"/>
        <family val="1"/>
      </rPr>
      <t xml:space="preserve"> </t>
    </r>
    <r>
      <rPr>
        <sz val="14"/>
        <rFont val="바탕"/>
        <family val="1"/>
        <charset val="129"/>
      </rPr>
      <t>없습니다</t>
    </r>
    <r>
      <rPr>
        <sz val="14"/>
        <rFont val="Times New Roman"/>
        <family val="1"/>
      </rPr>
      <t>.</t>
    </r>
    <phoneticPr fontId="3" type="noConversion"/>
  </si>
  <si>
    <r>
      <t>2. HALL NO/BOOTH NO</t>
    </r>
    <r>
      <rPr>
        <sz val="14"/>
        <rFont val="바탕"/>
        <family val="1"/>
        <charset val="129"/>
      </rPr>
      <t>는</t>
    </r>
    <r>
      <rPr>
        <sz val="14"/>
        <rFont val="Times New Roman"/>
        <family val="1"/>
      </rPr>
      <t xml:space="preserve"> </t>
    </r>
    <r>
      <rPr>
        <sz val="14"/>
        <rFont val="바탕"/>
        <family val="1"/>
        <charset val="129"/>
      </rPr>
      <t>주최사에서</t>
    </r>
    <r>
      <rPr>
        <sz val="14"/>
        <rFont val="Times New Roman"/>
        <family val="1"/>
      </rPr>
      <t xml:space="preserve"> </t>
    </r>
    <r>
      <rPr>
        <sz val="14"/>
        <rFont val="바탕"/>
        <family val="1"/>
        <charset val="129"/>
      </rPr>
      <t>통지</t>
    </r>
    <r>
      <rPr>
        <sz val="14"/>
        <rFont val="Times New Roman"/>
        <family val="1"/>
      </rPr>
      <t xml:space="preserve"> </t>
    </r>
    <r>
      <rPr>
        <sz val="14"/>
        <rFont val="바탕"/>
        <family val="1"/>
        <charset val="129"/>
      </rPr>
      <t>받은</t>
    </r>
    <r>
      <rPr>
        <sz val="14"/>
        <rFont val="Times New Roman"/>
        <family val="1"/>
      </rPr>
      <t xml:space="preserve"> </t>
    </r>
    <r>
      <rPr>
        <sz val="14"/>
        <rFont val="바탕"/>
        <family val="1"/>
        <charset val="129"/>
      </rPr>
      <t>것으로</t>
    </r>
    <r>
      <rPr>
        <sz val="14"/>
        <rFont val="Times New Roman"/>
        <family val="1"/>
      </rPr>
      <t xml:space="preserve"> </t>
    </r>
    <r>
      <rPr>
        <sz val="14"/>
        <rFont val="바탕"/>
        <family val="1"/>
        <charset val="129"/>
      </rPr>
      <t>기재</t>
    </r>
    <r>
      <rPr>
        <sz val="14"/>
        <rFont val="Times New Roman"/>
        <family val="1"/>
      </rPr>
      <t xml:space="preserve"> </t>
    </r>
    <r>
      <rPr>
        <sz val="14"/>
        <rFont val="바탕"/>
        <family val="1"/>
        <charset val="129"/>
      </rPr>
      <t>해</t>
    </r>
    <r>
      <rPr>
        <sz val="14"/>
        <rFont val="Times New Roman"/>
        <family val="1"/>
      </rPr>
      <t xml:space="preserve"> </t>
    </r>
    <r>
      <rPr>
        <sz val="14"/>
        <rFont val="바탕"/>
        <family val="1"/>
        <charset val="129"/>
      </rPr>
      <t>주시기</t>
    </r>
    <r>
      <rPr>
        <sz val="14"/>
        <rFont val="Times New Roman"/>
        <family val="1"/>
      </rPr>
      <t xml:space="preserve"> </t>
    </r>
    <r>
      <rPr>
        <sz val="14"/>
        <rFont val="바탕"/>
        <family val="1"/>
        <charset val="129"/>
      </rPr>
      <t>바랍니다</t>
    </r>
    <r>
      <rPr>
        <sz val="14"/>
        <rFont val="Times New Roman"/>
        <family val="1"/>
      </rPr>
      <t>.</t>
    </r>
    <phoneticPr fontId="3" type="noConversion"/>
  </si>
  <si>
    <r>
      <t>3. SHIPPING MARK</t>
    </r>
    <r>
      <rPr>
        <sz val="14"/>
        <rFont val="바탕"/>
        <family val="1"/>
        <charset val="129"/>
      </rPr>
      <t>는</t>
    </r>
    <r>
      <rPr>
        <sz val="14"/>
        <rFont val="Times New Roman"/>
        <family val="1"/>
      </rPr>
      <t xml:space="preserve"> </t>
    </r>
    <r>
      <rPr>
        <sz val="14"/>
        <rFont val="바탕"/>
        <family val="1"/>
        <charset val="129"/>
      </rPr>
      <t>반드시</t>
    </r>
    <r>
      <rPr>
        <sz val="14"/>
        <rFont val="Times New Roman"/>
        <family val="1"/>
      </rPr>
      <t xml:space="preserve"> </t>
    </r>
    <r>
      <rPr>
        <sz val="14"/>
        <rFont val="바탕"/>
        <family val="1"/>
        <charset val="129"/>
      </rPr>
      <t>영어로</t>
    </r>
    <r>
      <rPr>
        <sz val="14"/>
        <rFont val="Times New Roman"/>
        <family val="1"/>
      </rPr>
      <t xml:space="preserve"> </t>
    </r>
    <r>
      <rPr>
        <sz val="14"/>
        <rFont val="바탕"/>
        <family val="1"/>
        <charset val="129"/>
      </rPr>
      <t>기재</t>
    </r>
    <r>
      <rPr>
        <sz val="14"/>
        <rFont val="Times New Roman"/>
        <family val="1"/>
      </rPr>
      <t xml:space="preserve"> </t>
    </r>
    <r>
      <rPr>
        <sz val="14"/>
        <rFont val="바탕"/>
        <family val="1"/>
        <charset val="129"/>
      </rPr>
      <t>해</t>
    </r>
    <r>
      <rPr>
        <sz val="14"/>
        <rFont val="Times New Roman"/>
        <family val="1"/>
      </rPr>
      <t xml:space="preserve"> </t>
    </r>
    <r>
      <rPr>
        <sz val="14"/>
        <rFont val="바탕"/>
        <family val="1"/>
        <charset val="129"/>
      </rPr>
      <t>주시기</t>
    </r>
    <r>
      <rPr>
        <sz val="14"/>
        <rFont val="Times New Roman"/>
        <family val="1"/>
      </rPr>
      <t xml:space="preserve"> </t>
    </r>
    <r>
      <rPr>
        <sz val="14"/>
        <rFont val="바탕"/>
        <family val="1"/>
        <charset val="129"/>
      </rPr>
      <t>바랍니다</t>
    </r>
    <r>
      <rPr>
        <sz val="14"/>
        <rFont val="Times New Roman"/>
        <family val="1"/>
      </rPr>
      <t>.</t>
    </r>
    <phoneticPr fontId="3" type="noConversion"/>
  </si>
  <si>
    <t>* 운송도중 파손 및 분실에 대비하여 목재 포장 (권장)</t>
  </si>
  <si>
    <t xml:space="preserve"> -&gt; 당사에서는 유리제품의 파손에 대해서 책임지지 </t>
  </si>
  <si>
    <t xml:space="preserve">     않습니다.</t>
  </si>
  <si>
    <t>* 제품의 특성을 고려한 안전한 포장 (권장)</t>
  </si>
  <si>
    <t xml:space="preserve">* 가위나 칼과 같은 위험한 사무용품은 포장시 제외시켜 </t>
  </si>
  <si>
    <t xml:space="preserve">   주시기 바라며, 당사에서 안내되는 Shipping Mark를 Box마다</t>
  </si>
  <si>
    <r>
      <t xml:space="preserve">4. </t>
    </r>
    <r>
      <rPr>
        <sz val="14"/>
        <color indexed="10"/>
        <rFont val="바탕"/>
        <family val="1"/>
        <charset val="129"/>
      </rPr>
      <t>선적물품</t>
    </r>
    <r>
      <rPr>
        <sz val="14"/>
        <color indexed="10"/>
        <rFont val="Times New Roman"/>
        <family val="1"/>
      </rPr>
      <t xml:space="preserve">, </t>
    </r>
    <r>
      <rPr>
        <sz val="14"/>
        <color indexed="10"/>
        <rFont val="바탕"/>
        <family val="1"/>
        <charset val="129"/>
      </rPr>
      <t>선적서류</t>
    </r>
    <r>
      <rPr>
        <sz val="14"/>
        <color indexed="10"/>
        <rFont val="Times New Roman"/>
        <family val="1"/>
      </rPr>
      <t xml:space="preserve">, SHIPPING MARK </t>
    </r>
    <r>
      <rPr>
        <sz val="14"/>
        <color indexed="10"/>
        <rFont val="바탕"/>
        <family val="1"/>
        <charset val="129"/>
      </rPr>
      <t>가</t>
    </r>
    <r>
      <rPr>
        <sz val="14"/>
        <color indexed="10"/>
        <rFont val="Times New Roman"/>
        <family val="1"/>
      </rPr>
      <t xml:space="preserve"> </t>
    </r>
    <r>
      <rPr>
        <sz val="14"/>
        <color indexed="10"/>
        <rFont val="바탕"/>
        <family val="1"/>
        <charset val="129"/>
      </rPr>
      <t>일치하도록</t>
    </r>
    <r>
      <rPr>
        <sz val="14"/>
        <color indexed="10"/>
        <rFont val="Times New Roman"/>
        <family val="1"/>
      </rPr>
      <t xml:space="preserve"> </t>
    </r>
    <r>
      <rPr>
        <sz val="14"/>
        <color indexed="10"/>
        <rFont val="바탕"/>
        <family val="1"/>
        <charset val="129"/>
      </rPr>
      <t>정확한</t>
    </r>
    <r>
      <rPr>
        <sz val="14"/>
        <color indexed="10"/>
        <rFont val="Times New Roman"/>
        <family val="1"/>
      </rPr>
      <t xml:space="preserve"> </t>
    </r>
    <r>
      <rPr>
        <sz val="14"/>
        <color indexed="10"/>
        <rFont val="바탕"/>
        <family val="1"/>
        <charset val="129"/>
      </rPr>
      <t>기재</t>
    </r>
    <r>
      <rPr>
        <sz val="14"/>
        <color indexed="10"/>
        <rFont val="Times New Roman"/>
        <family val="1"/>
      </rPr>
      <t xml:space="preserve"> </t>
    </r>
    <r>
      <rPr>
        <sz val="14"/>
        <color indexed="10"/>
        <rFont val="바탕"/>
        <family val="1"/>
        <charset val="129"/>
      </rPr>
      <t>부탁드립니다</t>
    </r>
    <r>
      <rPr>
        <sz val="14"/>
        <color indexed="10"/>
        <rFont val="Times New Roman"/>
        <family val="1"/>
      </rPr>
      <t>.</t>
    </r>
    <phoneticPr fontId="3" type="noConversion"/>
  </si>
  <si>
    <t>선적서류 취합(CIPL)</t>
    <phoneticPr fontId="3" type="noConversion"/>
  </si>
  <si>
    <t>KOREA</t>
    <phoneticPr fontId="3" type="noConversion"/>
  </si>
  <si>
    <t>-</t>
    <phoneticPr fontId="3" type="noConversion"/>
  </si>
  <si>
    <t>해상운송
(일반)</t>
    <phoneticPr fontId="3" type="noConversion"/>
  </si>
  <si>
    <t xml:space="preserve">INVOICE, P/LIST </t>
  </si>
  <si>
    <t>소정양식</t>
  </si>
  <si>
    <t xml:space="preserve">제품 BROCHURE </t>
  </si>
  <si>
    <t>필요시 준비</t>
  </si>
  <si>
    <t>사업자등록증</t>
  </si>
  <si>
    <t>항공운송
(냉장/냉동)</t>
    <phoneticPr fontId="3" type="noConversion"/>
  </si>
  <si>
    <t>* 유리와 같이 깨지기 쉬운 물품은 제품마다 개별포장 (권장)</t>
    <phoneticPr fontId="3" type="noConversion"/>
  </si>
  <si>
    <t>To: KOLN, GERMANY</t>
    <phoneticPr fontId="3" type="noConversion"/>
  </si>
  <si>
    <t>GERMANY</t>
    <phoneticPr fontId="3" type="noConversion"/>
  </si>
  <si>
    <t>독일 도착</t>
    <phoneticPr fontId="3" type="noConversion"/>
  </si>
  <si>
    <t>위생증명서 - 가공식품</t>
    <phoneticPr fontId="3" type="noConversion"/>
  </si>
  <si>
    <t>식약청 발급</t>
    <phoneticPr fontId="3" type="noConversion"/>
  </si>
  <si>
    <t>위생증명서 - 냉동수산물</t>
    <phoneticPr fontId="3" type="noConversion"/>
  </si>
  <si>
    <t>검역증명서 - 신선품</t>
    <phoneticPr fontId="3" type="noConversion"/>
  </si>
  <si>
    <t>농림축산검역본부 발급</t>
    <phoneticPr fontId="3" type="noConversion"/>
  </si>
  <si>
    <t>② 무게와 금액은 한박스 기준이 아닌 총박스 수량 기준으로 작성 부탁드립니다. 예를들어 위에 작성되어 있는 CITRON TEA의 경우 무게와 금액 모두 1박스가 아닌 2박스 기준으로 산출되었습니다.</t>
  </si>
  <si>
    <t xml:space="preserve">   인보이스 금액은 현지에서 발생되는 세금부과의 기준이 되며, 인보이스 금액관련된 서류 보완작업은 당사에서 처리해 드리지 않습니다.</t>
    <phoneticPr fontId="3" type="noConversion"/>
  </si>
  <si>
    <t>항공운송
(일반)</t>
    <phoneticPr fontId="3" type="noConversion"/>
  </si>
  <si>
    <t>국립수산물품질관리원 발급</t>
  </si>
  <si>
    <t xml:space="preserve">           ㈜ 카고러쉬 / 최 선애 / 직통 070 - 8260-6017 / expo@cargorush.com</t>
    <phoneticPr fontId="3" type="noConversion"/>
  </si>
  <si>
    <t>10월 5일 - 9일</t>
    <phoneticPr fontId="3" type="noConversion"/>
  </si>
  <si>
    <t>10월 4일</t>
    <phoneticPr fontId="3" type="noConversion"/>
  </si>
  <si>
    <t>2019 독일 쾰른 
식품박람회</t>
    <phoneticPr fontId="3" type="noConversion"/>
  </si>
  <si>
    <t>ANUGA 2019</t>
    <phoneticPr fontId="3" type="noConversion"/>
  </si>
  <si>
    <t>8월 4일</t>
    <phoneticPr fontId="3" type="noConversion"/>
  </si>
  <si>
    <t>9월 10일</t>
    <phoneticPr fontId="3" type="noConversion"/>
  </si>
  <si>
    <t>9월 11일 - 10월 3일</t>
    <phoneticPr fontId="3" type="noConversion"/>
  </si>
  <si>
    <t>7월 29일</t>
    <phoneticPr fontId="3" type="noConversion"/>
  </si>
  <si>
    <t>7월 8일</t>
    <phoneticPr fontId="3" type="noConversion"/>
  </si>
  <si>
    <t>2019년 독일 쾰른 식품박람회(ANUGA) 일정안내</t>
    <phoneticPr fontId="3" type="noConversion"/>
  </si>
  <si>
    <t>전시품 통관 및 보관</t>
    <phoneticPr fontId="3" type="noConversion"/>
  </si>
  <si>
    <t>9월 21일</t>
    <phoneticPr fontId="3" type="noConversion"/>
  </si>
  <si>
    <t>9월 20일</t>
    <phoneticPr fontId="3" type="noConversion"/>
  </si>
  <si>
    <t>8월 30일</t>
    <phoneticPr fontId="3" type="noConversion"/>
  </si>
  <si>
    <t>9월 23일</t>
    <phoneticPr fontId="3" type="noConversion"/>
  </si>
  <si>
    <t>9월 23일 - 10월 3일</t>
    <phoneticPr fontId="3" type="noConversion"/>
  </si>
  <si>
    <r>
      <rPr>
        <sz val="11"/>
        <color theme="10"/>
        <rFont val="돋움"/>
        <family val="3"/>
        <charset val="129"/>
      </rPr>
      <t xml:space="preserve">  </t>
    </r>
    <r>
      <rPr>
        <u/>
        <sz val="11"/>
        <color theme="10"/>
        <rFont val="돋움"/>
        <family val="3"/>
        <charset val="129"/>
      </rPr>
      <t>expo@cargorush.com</t>
    </r>
    <phoneticPr fontId="3" type="noConversion"/>
  </si>
  <si>
    <r>
      <t xml:space="preserve">H.S. CODE  </t>
    </r>
    <r>
      <rPr>
        <b/>
        <sz val="9"/>
        <color indexed="10"/>
        <rFont val="돋움"/>
        <family val="3"/>
        <charset val="129"/>
      </rPr>
      <t>③</t>
    </r>
    <phoneticPr fontId="3" type="noConversion"/>
  </si>
  <si>
    <t>③ HS-CODE를 잘 모르실 경우는 관세청 홈페이지 https://unipass.customs.go.kr/clip/index.do 에서 검색가능하니 참고하시기 바랍니다.</t>
    <phoneticPr fontId="32" type="noConversion"/>
  </si>
  <si>
    <t>O</t>
    <phoneticPr fontId="3" type="noConversion"/>
  </si>
  <si>
    <t>9월 25일</t>
    <phoneticPr fontId="3" type="noConversion"/>
  </si>
  <si>
    <t>9월 26일</t>
    <phoneticPr fontId="3" type="noConversion"/>
  </si>
  <si>
    <t>9월 28일</t>
    <phoneticPr fontId="3" type="noConversion"/>
  </si>
  <si>
    <t>9월 29일 - 10월 3일</t>
    <phoneticPr fontId="3" type="noConversion"/>
  </si>
  <si>
    <r>
      <t xml:space="preserve">   부착시켜 주시기 바랍니다. </t>
    </r>
    <r>
      <rPr>
        <b/>
        <u/>
        <sz val="9"/>
        <rFont val="굴림"/>
        <family val="3"/>
        <charset val="129"/>
      </rPr>
      <t>(Booth No. 필히 표기)</t>
    </r>
  </si>
  <si>
    <t xml:space="preserve">* INVOICE 작성시 정확한 물품명 (HS NO.포함)을 기재하여 </t>
    <phoneticPr fontId="3" type="noConversion"/>
  </si>
  <si>
    <t>* 제품 개별포장지에 유통기한 반드시 표기요망</t>
    <phoneticPr fontId="3" type="noConversion"/>
  </si>
  <si>
    <t>동물성 식품(치즈 유제품 포함)은 사전에 확인 부탁 드립니다. 
서류 취합 후, 추가로 필요한 서류는 별도 요청드리겠습니다.</t>
    <phoneticPr fontId="3" type="noConversion"/>
  </si>
  <si>
    <t>항공</t>
    <phoneticPr fontId="3" type="noConversion"/>
  </si>
  <si>
    <t>해상</t>
    <phoneticPr fontId="3" type="noConversion"/>
  </si>
  <si>
    <t>김포창고 (서울 강서구 공항동 소재)</t>
  </si>
  <si>
    <t>=&gt; 정확한 주소지는 추후 안내</t>
  </si>
  <si>
    <t>인천 공항 창고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</si>
</sst>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76" formatCode="mm&quot;월&quot;\ dd&quot;일&quot;"/>
    <numFmt numFmtId="177" formatCode="_-&quot;US$&quot;* #,##0.00_ ;_-&quot;US$&quot;* \-#,##0.00\ ;_-&quot;US$&quot;* &quot;-&quot;??_ ;_-@_ "/>
    <numFmt numFmtId="178" formatCode="_(&quot;$&quot;* #,##0.00_);_(&quot;$&quot;* \(#,##0.00\);_(&quot;$&quot;* &quot;-&quot;??_);_(@_)"/>
    <numFmt numFmtId="180" formatCode="&quot;₩&quot;#,##0.00;[Red]&quot;₩&quot;&quot;₩&quot;&quot;₩&quot;&quot;₩&quot;\-&quot;₩&quot;#,##0.00"/>
  </numFmts>
  <fonts count="80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굴림"/>
      <family val="3"/>
      <charset val="129"/>
    </font>
    <font>
      <sz val="9"/>
      <name val="굴림"/>
      <family val="3"/>
      <charset val="129"/>
    </font>
    <font>
      <sz val="10"/>
      <name val="돋움"/>
      <family val="3"/>
      <charset val="129"/>
    </font>
    <font>
      <b/>
      <sz val="11"/>
      <name val="굴림"/>
      <family val="3"/>
      <charset val="129"/>
    </font>
    <font>
      <b/>
      <sz val="22"/>
      <name val="굴림"/>
      <family val="3"/>
      <charset val="129"/>
    </font>
    <font>
      <b/>
      <sz val="10"/>
      <name val="굴림"/>
      <family val="3"/>
      <charset val="129"/>
    </font>
    <font>
      <b/>
      <sz val="9"/>
      <name val="굴림"/>
      <family val="3"/>
      <charset val="129"/>
    </font>
    <font>
      <b/>
      <sz val="24"/>
      <name val="Tahoma"/>
      <family val="2"/>
    </font>
    <font>
      <b/>
      <sz val="11"/>
      <name val="Tahoma"/>
      <family val="2"/>
    </font>
    <font>
      <b/>
      <sz val="11"/>
      <name val="돋움"/>
      <family val="3"/>
      <charset val="129"/>
    </font>
    <font>
      <b/>
      <sz val="9"/>
      <name val="Tahoma"/>
      <family val="2"/>
    </font>
    <font>
      <sz val="10"/>
      <name val="Tahoma"/>
      <family val="2"/>
    </font>
    <font>
      <sz val="9"/>
      <name val="Tahoma"/>
      <family val="2"/>
    </font>
    <font>
      <sz val="11"/>
      <name val="돋움"/>
      <family val="3"/>
      <charset val="129"/>
    </font>
    <font>
      <sz val="24"/>
      <name val="Times New Roman"/>
      <family val="1"/>
    </font>
    <font>
      <sz val="14"/>
      <name val="Times New Roman"/>
      <family val="1"/>
    </font>
    <font>
      <sz val="14"/>
      <name val="바탕"/>
      <family val="1"/>
      <charset val="129"/>
    </font>
    <font>
      <b/>
      <sz val="14"/>
      <name val="바탕"/>
      <family val="1"/>
      <charset val="129"/>
    </font>
    <font>
      <sz val="18"/>
      <color indexed="10"/>
      <name val="바탕"/>
      <family val="1"/>
      <charset val="129"/>
    </font>
    <font>
      <u/>
      <sz val="11"/>
      <color indexed="12"/>
      <name val="돋움"/>
      <family val="3"/>
      <charset val="129"/>
    </font>
    <font>
      <u/>
      <sz val="11"/>
      <color theme="10"/>
      <name val="돋움"/>
      <family val="3"/>
      <charset val="129"/>
    </font>
    <font>
      <b/>
      <u/>
      <sz val="9"/>
      <color rgb="FFFF0000"/>
      <name val="굴림"/>
      <family val="3"/>
      <charset val="129"/>
    </font>
    <font>
      <sz val="11"/>
      <name val="Tahoma"/>
      <family val="2"/>
    </font>
    <font>
      <sz val="11"/>
      <name val="Arial"/>
      <family val="2"/>
    </font>
    <font>
      <sz val="10"/>
      <name val="맑은 고딕"/>
      <family val="3"/>
      <charset val="129"/>
    </font>
    <font>
      <b/>
      <sz val="9"/>
      <color rgb="FFFF0000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20"/>
      <color theme="0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9"/>
      <color theme="0"/>
      <name val="Tahoma"/>
      <family val="2"/>
    </font>
    <font>
      <b/>
      <sz val="9"/>
      <color indexed="9"/>
      <name val="돋움"/>
      <family val="3"/>
      <charset val="129"/>
    </font>
    <font>
      <b/>
      <sz val="9"/>
      <color indexed="9"/>
      <name val="Tahoma"/>
      <family val="2"/>
    </font>
    <font>
      <b/>
      <sz val="9"/>
      <color theme="0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11"/>
      <color indexed="10"/>
      <name val="맑은 고딕"/>
      <family val="3"/>
      <charset val="129"/>
    </font>
    <font>
      <b/>
      <sz val="11"/>
      <name val="맑은 고딕"/>
      <family val="3"/>
      <charset val="129"/>
    </font>
    <font>
      <b/>
      <sz val="9"/>
      <color indexed="10"/>
      <name val="돋움"/>
      <family val="3"/>
      <charset val="129"/>
    </font>
    <font>
      <b/>
      <sz val="9"/>
      <color indexed="10"/>
      <name val="Tahoma"/>
      <family val="2"/>
    </font>
    <font>
      <b/>
      <sz val="14"/>
      <color rgb="FFFF0000"/>
      <name val="맑은 고딕"/>
      <family val="3"/>
      <charset val="129"/>
      <scheme val="minor"/>
    </font>
    <font>
      <b/>
      <sz val="14"/>
      <color indexed="10"/>
      <name val="돋움"/>
      <family val="3"/>
      <charset val="129"/>
    </font>
    <font>
      <b/>
      <sz val="36"/>
      <name val="Times New Roman"/>
      <family val="1"/>
    </font>
    <font>
      <sz val="6"/>
      <name val="ＭＳ Ｐゴシック"/>
      <family val="2"/>
      <charset val="128"/>
    </font>
    <font>
      <sz val="12"/>
      <name val="Times New Roman"/>
      <family val="1"/>
    </font>
    <font>
      <sz val="12"/>
      <color theme="1"/>
      <name val="Times New Roman"/>
      <family val="1"/>
    </font>
    <font>
      <sz val="24"/>
      <color theme="1"/>
      <name val="Times New Roman"/>
      <family val="1"/>
    </font>
    <font>
      <sz val="48"/>
      <name val="Times New Roman"/>
      <family val="1"/>
    </font>
    <font>
      <sz val="72"/>
      <name val="Arial Unicode MS"/>
      <family val="3"/>
      <charset val="128"/>
    </font>
    <font>
      <sz val="72"/>
      <color theme="1"/>
      <name val="Arial Unicode MS"/>
      <family val="3"/>
      <charset val="128"/>
    </font>
    <font>
      <sz val="72"/>
      <name val="돋움"/>
      <family val="3"/>
      <charset val="129"/>
    </font>
    <font>
      <sz val="72"/>
      <name val="Arial"/>
      <family val="2"/>
    </font>
    <font>
      <sz val="120"/>
      <name val="Arial Unicode MS"/>
      <family val="3"/>
      <charset val="128"/>
    </font>
    <font>
      <sz val="12"/>
      <name val="Arial Unicode MS"/>
      <family val="3"/>
      <charset val="128"/>
    </font>
    <font>
      <sz val="22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바탕"/>
      <family val="1"/>
      <charset val="129"/>
    </font>
    <font>
      <sz val="10"/>
      <name val="Arial"/>
      <family val="2"/>
    </font>
    <font>
      <u/>
      <sz val="10"/>
      <color theme="10"/>
      <name val="맑은 고딕"/>
      <family val="3"/>
      <charset val="129"/>
    </font>
    <font>
      <b/>
      <sz val="22"/>
      <name val="맑은 고딕"/>
      <family val="3"/>
      <charset val="129"/>
      <scheme val="minor"/>
    </font>
    <font>
      <sz val="9"/>
      <color theme="1"/>
      <name val="굴림"/>
      <family val="3"/>
      <charset val="129"/>
    </font>
    <font>
      <sz val="9"/>
      <color rgb="FFFF0000"/>
      <name val="굴림"/>
      <family val="3"/>
      <charset val="129"/>
    </font>
    <font>
      <u/>
      <sz val="10"/>
      <color theme="10"/>
      <name val="맑은 고딕"/>
      <family val="3"/>
      <charset val="129"/>
      <scheme val="minor"/>
    </font>
    <font>
      <b/>
      <sz val="20"/>
      <name val="굴림"/>
      <family val="3"/>
      <charset val="129"/>
    </font>
    <font>
      <sz val="11"/>
      <color theme="10"/>
      <name val="돋움"/>
      <family val="3"/>
      <charset val="129"/>
    </font>
    <font>
      <u/>
      <sz val="9"/>
      <name val="굴림"/>
      <family val="3"/>
      <charset val="129"/>
    </font>
    <font>
      <b/>
      <u/>
      <sz val="9"/>
      <name val="굴림"/>
      <family val="3"/>
      <charset val="129"/>
    </font>
    <font>
      <sz val="8"/>
      <name val="Arial"/>
      <family val="2"/>
    </font>
    <font>
      <b/>
      <sz val="12"/>
      <name val="Arial"/>
      <family val="2"/>
    </font>
    <font>
      <sz val="12"/>
      <name val="바탕체"/>
      <family val="1"/>
      <charset val="129"/>
    </font>
    <font>
      <sz val="10"/>
      <name val="명조"/>
      <family val="3"/>
      <charset val="129"/>
    </font>
    <font>
      <sz val="9"/>
      <color theme="1"/>
      <name val="굴림체"/>
      <family val="3"/>
      <charset val="129"/>
    </font>
    <font>
      <sz val="10"/>
      <color rgb="FF000000"/>
      <name val="Times New Roman"/>
      <family val="1"/>
    </font>
    <font>
      <b/>
      <sz val="9"/>
      <color theme="3"/>
      <name val="굴림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0" tint="-0.14999847407452621"/>
      </patternFill>
    </fill>
    <fill>
      <patternFill patternType="solid">
        <fgColor theme="4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3"/>
      </left>
      <right style="thin">
        <color theme="3"/>
      </right>
      <top style="thick">
        <color theme="3"/>
      </top>
      <bottom style="hair">
        <color theme="3"/>
      </bottom>
      <diagonal/>
    </border>
    <border>
      <left style="thin">
        <color theme="3"/>
      </left>
      <right style="thick">
        <color theme="3"/>
      </right>
      <top style="thick">
        <color theme="3"/>
      </top>
      <bottom style="hair">
        <color theme="3"/>
      </bottom>
      <diagonal/>
    </border>
    <border>
      <left style="thick">
        <color theme="3"/>
      </left>
      <right style="thin">
        <color theme="3"/>
      </right>
      <top style="hair">
        <color theme="3"/>
      </top>
      <bottom style="hair">
        <color theme="3"/>
      </bottom>
      <diagonal/>
    </border>
    <border>
      <left/>
      <right style="thin">
        <color theme="3"/>
      </right>
      <top style="hair">
        <color theme="3"/>
      </top>
      <bottom style="hair">
        <color theme="3"/>
      </bottom>
      <diagonal/>
    </border>
    <border>
      <left style="thin">
        <color theme="3"/>
      </left>
      <right style="thin">
        <color theme="3"/>
      </right>
      <top style="hair">
        <color theme="3"/>
      </top>
      <bottom style="hair">
        <color theme="3"/>
      </bottom>
      <diagonal/>
    </border>
    <border>
      <left style="thin">
        <color theme="3"/>
      </left>
      <right style="thick">
        <color theme="3"/>
      </right>
      <top style="hair">
        <color theme="3"/>
      </top>
      <bottom style="hair">
        <color theme="3"/>
      </bottom>
      <diagonal/>
    </border>
    <border>
      <left style="thin">
        <color theme="3"/>
      </left>
      <right style="thin">
        <color theme="3"/>
      </right>
      <top style="hair">
        <color theme="3"/>
      </top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 style="hair">
        <color theme="3"/>
      </bottom>
      <diagonal/>
    </border>
    <border>
      <left style="thin">
        <color theme="3"/>
      </left>
      <right/>
      <top style="hair">
        <color theme="3"/>
      </top>
      <bottom style="hair">
        <color theme="3"/>
      </bottom>
      <diagonal/>
    </border>
    <border>
      <left style="thick">
        <color theme="3"/>
      </left>
      <right style="thin">
        <color theme="3"/>
      </right>
      <top style="hair">
        <color theme="3"/>
      </top>
      <bottom/>
      <diagonal/>
    </border>
    <border>
      <left/>
      <right style="thin">
        <color theme="3"/>
      </right>
      <top style="hair">
        <color theme="3"/>
      </top>
      <bottom/>
      <diagonal/>
    </border>
    <border>
      <left style="thin">
        <color theme="3"/>
      </left>
      <right style="thick">
        <color theme="3"/>
      </right>
      <top style="hair">
        <color theme="3"/>
      </top>
      <bottom/>
      <diagonal/>
    </border>
    <border>
      <left style="thick">
        <color theme="3"/>
      </left>
      <right style="thin">
        <color theme="3"/>
      </right>
      <top style="medium">
        <color theme="3"/>
      </top>
      <bottom style="thick">
        <color theme="3"/>
      </bottom>
      <diagonal/>
    </border>
    <border>
      <left/>
      <right style="thin">
        <color theme="3"/>
      </right>
      <top style="medium">
        <color theme="3"/>
      </top>
      <bottom style="thick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ck">
        <color theme="3"/>
      </bottom>
      <diagonal/>
    </border>
    <border>
      <left style="thin">
        <color theme="3"/>
      </left>
      <right/>
      <top style="medium">
        <color theme="3"/>
      </top>
      <bottom style="thick">
        <color theme="3"/>
      </bottom>
      <diagonal/>
    </border>
    <border>
      <left/>
      <right/>
      <top style="medium">
        <color theme="3"/>
      </top>
      <bottom style="thick">
        <color theme="3"/>
      </bottom>
      <diagonal/>
    </border>
    <border>
      <left style="thin">
        <color theme="3"/>
      </left>
      <right style="thick">
        <color theme="3"/>
      </right>
      <top style="medium">
        <color theme="3"/>
      </top>
      <bottom style="thick">
        <color theme="3"/>
      </bottom>
      <diagonal/>
    </border>
    <border>
      <left style="thin">
        <color theme="3"/>
      </left>
      <right/>
      <top style="hair">
        <color theme="3"/>
      </top>
      <bottom/>
      <diagonal/>
    </border>
    <border>
      <left/>
      <right/>
      <top style="hair">
        <color theme="3"/>
      </top>
      <bottom/>
      <diagonal/>
    </border>
    <border>
      <left/>
      <right style="thick">
        <color theme="3"/>
      </right>
      <top style="hair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 style="thin">
        <color theme="3"/>
      </left>
      <right/>
      <top/>
      <bottom style="hair">
        <color theme="3"/>
      </bottom>
      <diagonal/>
    </border>
    <border>
      <left/>
      <right/>
      <top/>
      <bottom style="hair">
        <color theme="3"/>
      </bottom>
      <diagonal/>
    </border>
    <border>
      <left/>
      <right style="thick">
        <color theme="3"/>
      </right>
      <top/>
      <bottom style="hair">
        <color theme="3"/>
      </bottom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thin">
        <color theme="3"/>
      </right>
      <top style="thick">
        <color theme="3"/>
      </top>
      <bottom/>
      <diagonal/>
    </border>
    <border>
      <left style="thick">
        <color theme="3"/>
      </left>
      <right/>
      <top/>
      <bottom style="hair">
        <color theme="3"/>
      </bottom>
      <diagonal/>
    </border>
    <border>
      <left/>
      <right style="thin">
        <color theme="3"/>
      </right>
      <top/>
      <bottom style="hair">
        <color theme="3"/>
      </bottom>
      <diagonal/>
    </border>
    <border>
      <left style="thick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thin">
        <color theme="3"/>
      </right>
      <top/>
      <bottom/>
      <diagonal/>
    </border>
    <border>
      <left style="thick">
        <color theme="3"/>
      </left>
      <right/>
      <top style="hair">
        <color theme="3"/>
      </top>
      <bottom/>
      <diagonal/>
    </border>
    <border>
      <left/>
      <right style="thick">
        <color theme="3"/>
      </right>
      <top style="hair">
        <color theme="3"/>
      </top>
      <bottom style="hair">
        <color theme="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88">
    <xf numFmtId="0" fontId="0" fillId="0" borderId="0"/>
    <xf numFmtId="0" fontId="17" fillId="0" borderId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30" fillId="0" borderId="0">
      <alignment vertical="center"/>
    </xf>
    <xf numFmtId="178" fontId="63" fillId="0" borderId="0" applyFont="0" applyFill="0" applyBorder="0" applyAlignment="0" applyProtection="0"/>
    <xf numFmtId="0" fontId="30" fillId="0" borderId="0">
      <alignment vertical="center"/>
    </xf>
    <xf numFmtId="0" fontId="63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7" fillId="0" borderId="0" applyFill="0" applyBorder="0" applyAlignment="0"/>
    <xf numFmtId="38" fontId="73" fillId="8" borderId="0" applyNumberFormat="0" applyBorder="0" applyAlignment="0" applyProtection="0"/>
    <xf numFmtId="0" fontId="74" fillId="0" borderId="15" applyNumberFormat="0" applyAlignment="0" applyProtection="0">
      <alignment horizontal="left" vertical="center"/>
    </xf>
    <xf numFmtId="0" fontId="74" fillId="0" borderId="19">
      <alignment horizontal="left" vertical="center"/>
    </xf>
    <xf numFmtId="10" fontId="73" fillId="9" borderId="88" applyNumberFormat="0" applyBorder="0" applyAlignment="0" applyProtection="0"/>
    <xf numFmtId="180" fontId="75" fillId="0" borderId="0"/>
    <xf numFmtId="10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76" fillId="0" borderId="89"/>
    <xf numFmtId="38" fontId="75" fillId="0" borderId="0" applyFont="0" applyFill="0" applyBorder="0" applyAlignment="0" applyProtection="0"/>
    <xf numFmtId="40" fontId="75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3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0" fillId="0" borderId="0">
      <alignment vertical="center"/>
    </xf>
    <xf numFmtId="0" fontId="17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7" fillId="0" borderId="0"/>
    <xf numFmtId="0" fontId="17" fillId="0" borderId="0"/>
    <xf numFmtId="0" fontId="30" fillId="0" borderId="0">
      <alignment vertical="center"/>
    </xf>
    <xf numFmtId="0" fontId="30" fillId="0" borderId="0">
      <alignment vertical="center"/>
    </xf>
    <xf numFmtId="0" fontId="17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7" fillId="0" borderId="0"/>
    <xf numFmtId="0" fontId="17" fillId="0" borderId="0"/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</cellStyleXfs>
  <cellXfs count="334">
    <xf numFmtId="0" fontId="0" fillId="0" borderId="0" xfId="0"/>
    <xf numFmtId="0" fontId="19" fillId="0" borderId="0" xfId="0" applyFont="1" applyBorder="1"/>
    <xf numFmtId="0" fontId="2" fillId="0" borderId="0" xfId="4" applyAlignment="1"/>
    <xf numFmtId="177" fontId="2" fillId="0" borderId="0" xfId="4" applyNumberFormat="1" applyAlignment="1"/>
    <xf numFmtId="0" fontId="33" fillId="6" borderId="0" xfId="4" applyFont="1" applyFill="1" applyAlignment="1"/>
    <xf numFmtId="0" fontId="40" fillId="5" borderId="38" xfId="4" applyFont="1" applyFill="1" applyBorder="1" applyAlignment="1">
      <alignment horizontal="center" vertical="center"/>
    </xf>
    <xf numFmtId="0" fontId="40" fillId="5" borderId="39" xfId="4" applyFont="1" applyFill="1" applyBorder="1" applyAlignment="1">
      <alignment horizontal="center" vertical="center"/>
    </xf>
    <xf numFmtId="0" fontId="33" fillId="5" borderId="38" xfId="4" applyFont="1" applyFill="1" applyBorder="1" applyAlignment="1">
      <alignment horizontal="center" vertical="center"/>
    </xf>
    <xf numFmtId="0" fontId="33" fillId="5" borderId="39" xfId="4" applyFont="1" applyFill="1" applyBorder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15" fillId="0" borderId="0" xfId="4" applyFont="1" applyAlignment="1">
      <alignment vertical="center"/>
    </xf>
    <xf numFmtId="0" fontId="35" fillId="4" borderId="38" xfId="4" applyFont="1" applyFill="1" applyBorder="1" applyAlignment="1">
      <alignment horizontal="center" vertical="center"/>
    </xf>
    <xf numFmtId="0" fontId="38" fillId="4" borderId="40" xfId="4" applyFont="1" applyFill="1" applyBorder="1" applyAlignment="1">
      <alignment horizontal="center" vertical="center" wrapText="1"/>
    </xf>
    <xf numFmtId="0" fontId="35" fillId="4" borderId="39" xfId="4" applyFont="1" applyFill="1" applyBorder="1" applyAlignment="1">
      <alignment horizontal="center" vertical="center"/>
    </xf>
    <xf numFmtId="0" fontId="16" fillId="0" borderId="0" xfId="4" applyFont="1" applyBorder="1" applyAlignment="1">
      <alignment vertical="center"/>
    </xf>
    <xf numFmtId="176" fontId="26" fillId="0" borderId="36" xfId="4" quotePrefix="1" applyNumberFormat="1" applyFont="1" applyBorder="1" applyAlignment="1">
      <alignment horizontal="center" vertical="center"/>
    </xf>
    <xf numFmtId="0" fontId="26" fillId="0" borderId="38" xfId="4" applyFont="1" applyBorder="1" applyAlignment="1">
      <alignment horizontal="center" vertical="center"/>
    </xf>
    <xf numFmtId="0" fontId="26" fillId="0" borderId="38" xfId="4" applyNumberFormat="1" applyFont="1" applyBorder="1" applyAlignment="1">
      <alignment horizontal="center" vertical="center"/>
    </xf>
    <xf numFmtId="0" fontId="27" fillId="0" borderId="38" xfId="4" applyFont="1" applyBorder="1" applyAlignment="1">
      <alignment horizontal="center" vertical="center"/>
    </xf>
    <xf numFmtId="0" fontId="26" fillId="0" borderId="39" xfId="4" applyFont="1" applyBorder="1" applyAlignment="1">
      <alignment horizontal="center" vertical="center"/>
    </xf>
    <xf numFmtId="0" fontId="26" fillId="0" borderId="0" xfId="4" applyFont="1" applyBorder="1" applyAlignment="1">
      <alignment horizontal="center" vertical="center"/>
    </xf>
    <xf numFmtId="0" fontId="26" fillId="0" borderId="0" xfId="4" applyFont="1" applyAlignment="1">
      <alignment horizontal="center" vertical="center"/>
    </xf>
    <xf numFmtId="0" fontId="26" fillId="0" borderId="38" xfId="4" applyFont="1" applyBorder="1" applyAlignment="1">
      <alignment horizontal="center" vertical="center" wrapText="1"/>
    </xf>
    <xf numFmtId="0" fontId="26" fillId="0" borderId="36" xfId="4" applyFont="1" applyBorder="1" applyAlignment="1">
      <alignment horizontal="center" vertical="center"/>
    </xf>
    <xf numFmtId="0" fontId="26" fillId="0" borderId="37" xfId="4" applyFont="1" applyBorder="1" applyAlignment="1">
      <alignment horizontal="center" vertical="center"/>
    </xf>
    <xf numFmtId="0" fontId="26" fillId="0" borderId="38" xfId="4" applyFont="1" applyBorder="1" applyAlignment="1">
      <alignment vertical="center"/>
    </xf>
    <xf numFmtId="0" fontId="26" fillId="0" borderId="39" xfId="4" applyFont="1" applyBorder="1" applyAlignment="1">
      <alignment vertical="center"/>
    </xf>
    <xf numFmtId="0" fontId="26" fillId="0" borderId="0" xfId="4" applyFont="1" applyBorder="1" applyAlignment="1">
      <alignment vertical="center"/>
    </xf>
    <xf numFmtId="0" fontId="26" fillId="0" borderId="0" xfId="4" applyFont="1" applyAlignment="1">
      <alignment vertical="center"/>
    </xf>
    <xf numFmtId="0" fontId="26" fillId="0" borderId="44" xfId="4" applyFont="1" applyBorder="1" applyAlignment="1">
      <alignment vertical="center"/>
    </xf>
    <xf numFmtId="0" fontId="26" fillId="0" borderId="45" xfId="4" applyFont="1" applyBorder="1" applyAlignment="1">
      <alignment vertical="center"/>
    </xf>
    <xf numFmtId="0" fontId="26" fillId="0" borderId="40" xfId="4" applyFont="1" applyBorder="1" applyAlignment="1">
      <alignment vertical="center"/>
    </xf>
    <xf numFmtId="0" fontId="26" fillId="0" borderId="46" xfId="4" applyFont="1" applyBorder="1" applyAlignment="1">
      <alignment vertical="center"/>
    </xf>
    <xf numFmtId="0" fontId="12" fillId="0" borderId="47" xfId="4" applyFont="1" applyBorder="1" applyAlignment="1">
      <alignment horizontal="center" vertical="center"/>
    </xf>
    <xf numFmtId="0" fontId="2" fillId="0" borderId="49" xfId="4" applyBorder="1" applyAlignment="1">
      <alignment horizontal="center" vertical="center"/>
    </xf>
    <xf numFmtId="0" fontId="2" fillId="0" borderId="50" xfId="4" applyBorder="1" applyAlignment="1">
      <alignment horizontal="center" vertical="center"/>
    </xf>
    <xf numFmtId="0" fontId="2" fillId="0" borderId="51" xfId="4" applyBorder="1" applyAlignment="1">
      <alignment horizontal="center" vertical="center"/>
    </xf>
    <xf numFmtId="0" fontId="2" fillId="0" borderId="48" xfId="4" applyBorder="1" applyAlignment="1">
      <alignment horizontal="center" vertical="center"/>
    </xf>
    <xf numFmtId="0" fontId="15" fillId="0" borderId="49" xfId="4" applyFont="1" applyBorder="1" applyAlignment="1">
      <alignment horizontal="center" vertical="center"/>
    </xf>
    <xf numFmtId="0" fontId="2" fillId="0" borderId="52" xfId="4" applyBorder="1" applyAlignment="1">
      <alignment horizontal="center" vertical="center"/>
    </xf>
    <xf numFmtId="0" fontId="2" fillId="0" borderId="0" xfId="4" applyAlignment="1">
      <alignment horizontal="center" vertical="center"/>
    </xf>
    <xf numFmtId="0" fontId="2" fillId="0" borderId="0" xfId="4" applyAlignment="1">
      <alignment vertical="center"/>
    </xf>
    <xf numFmtId="177" fontId="2" fillId="0" borderId="0" xfId="4" applyNumberFormat="1" applyAlignment="1">
      <alignment vertical="center"/>
    </xf>
    <xf numFmtId="0" fontId="15" fillId="0" borderId="0" xfId="4" quotePrefix="1" applyFont="1" applyAlignment="1">
      <alignment vertical="center"/>
    </xf>
    <xf numFmtId="0" fontId="6" fillId="0" borderId="0" xfId="4" applyFont="1" applyFill="1" applyBorder="1" applyAlignment="1">
      <alignment horizontal="right" vertical="center"/>
    </xf>
    <xf numFmtId="0" fontId="13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6" fillId="0" borderId="0" xfId="4" applyFont="1" applyAlignment="1">
      <alignment horizontal="right" vertical="center"/>
    </xf>
    <xf numFmtId="0" fontId="46" fillId="0" borderId="0" xfId="4" applyFont="1" applyAlignment="1"/>
    <xf numFmtId="0" fontId="28" fillId="0" borderId="71" xfId="4" applyFont="1" applyBorder="1" applyAlignment="1">
      <alignment horizontal="left" vertical="center"/>
    </xf>
    <xf numFmtId="0" fontId="39" fillId="0" borderId="13" xfId="4" applyFont="1" applyBorder="1" applyAlignment="1"/>
    <xf numFmtId="0" fontId="2" fillId="0" borderId="13" xfId="4" applyBorder="1" applyAlignment="1"/>
    <xf numFmtId="0" fontId="2" fillId="0" borderId="72" xfId="4" applyBorder="1" applyAlignment="1"/>
    <xf numFmtId="0" fontId="39" fillId="0" borderId="5" xfId="4" applyFont="1" applyBorder="1" applyAlignment="1">
      <alignment vertical="center"/>
    </xf>
    <xf numFmtId="0" fontId="39" fillId="0" borderId="0" xfId="4" applyFont="1" applyBorder="1" applyAlignment="1"/>
    <xf numFmtId="0" fontId="2" fillId="0" borderId="0" xfId="4" applyBorder="1" applyAlignment="1"/>
    <xf numFmtId="0" fontId="2" fillId="0" borderId="73" xfId="4" applyBorder="1" applyAlignment="1"/>
    <xf numFmtId="0" fontId="28" fillId="0" borderId="5" xfId="4" applyFont="1" applyBorder="1" applyAlignment="1">
      <alignment horizontal="left" vertical="center"/>
    </xf>
    <xf numFmtId="177" fontId="2" fillId="0" borderId="0" xfId="4" applyNumberFormat="1" applyBorder="1" applyAlignment="1"/>
    <xf numFmtId="0" fontId="39" fillId="0" borderId="74" xfId="4" applyFont="1" applyBorder="1" applyAlignment="1"/>
    <xf numFmtId="0" fontId="39" fillId="0" borderId="75" xfId="4" applyFont="1" applyBorder="1" applyAlignment="1"/>
    <xf numFmtId="0" fontId="2" fillId="0" borderId="75" xfId="4" applyBorder="1" applyAlignment="1"/>
    <xf numFmtId="177" fontId="2" fillId="0" borderId="75" xfId="4" applyNumberFormat="1" applyBorder="1" applyAlignment="1"/>
    <xf numFmtId="0" fontId="2" fillId="0" borderId="76" xfId="4" applyBorder="1" applyAlignment="1"/>
    <xf numFmtId="0" fontId="28" fillId="0" borderId="13" xfId="4" applyFont="1" applyBorder="1" applyAlignment="1">
      <alignment horizontal="left" vertical="center"/>
    </xf>
    <xf numFmtId="0" fontId="47" fillId="0" borderId="0" xfId="0" applyFont="1"/>
    <xf numFmtId="0" fontId="50" fillId="0" borderId="78" xfId="1" applyFont="1" applyBorder="1">
      <alignment vertical="center"/>
    </xf>
    <xf numFmtId="0" fontId="18" fillId="0" borderId="7" xfId="1" applyFont="1" applyBorder="1">
      <alignment vertical="center"/>
    </xf>
    <xf numFmtId="0" fontId="18" fillId="0" borderId="77" xfId="1" applyFont="1" applyBorder="1">
      <alignment vertical="center"/>
    </xf>
    <xf numFmtId="0" fontId="51" fillId="6" borderId="78" xfId="1" applyFont="1" applyFill="1" applyBorder="1">
      <alignment vertical="center"/>
    </xf>
    <xf numFmtId="0" fontId="52" fillId="6" borderId="7" xfId="1" applyFont="1" applyFill="1" applyBorder="1">
      <alignment vertical="center"/>
    </xf>
    <xf numFmtId="0" fontId="52" fillId="6" borderId="8" xfId="1" applyFont="1" applyFill="1" applyBorder="1">
      <alignment vertical="center"/>
    </xf>
    <xf numFmtId="0" fontId="50" fillId="0" borderId="3" xfId="1" applyFont="1" applyBorder="1">
      <alignment vertical="center"/>
    </xf>
    <xf numFmtId="0" fontId="50" fillId="0" borderId="0" xfId="1" applyFont="1" applyBorder="1">
      <alignment vertical="center"/>
    </xf>
    <xf numFmtId="0" fontId="18" fillId="0" borderId="0" xfId="1" applyFont="1" applyBorder="1">
      <alignment vertical="center"/>
    </xf>
    <xf numFmtId="0" fontId="18" fillId="0" borderId="4" xfId="1" applyFont="1" applyBorder="1">
      <alignment vertical="center"/>
    </xf>
    <xf numFmtId="0" fontId="50" fillId="0" borderId="81" xfId="1" applyFont="1" applyBorder="1">
      <alignment vertical="center"/>
    </xf>
    <xf numFmtId="0" fontId="18" fillId="0" borderId="13" xfId="1" applyFont="1" applyBorder="1">
      <alignment vertical="center"/>
    </xf>
    <xf numFmtId="0" fontId="50" fillId="0" borderId="13" xfId="1" applyFont="1" applyBorder="1">
      <alignment vertical="center"/>
    </xf>
    <xf numFmtId="0" fontId="50" fillId="0" borderId="5" xfId="1" applyFont="1" applyBorder="1">
      <alignment vertical="center"/>
    </xf>
    <xf numFmtId="0" fontId="18" fillId="0" borderId="82" xfId="1" applyFont="1" applyBorder="1">
      <alignment vertical="center"/>
    </xf>
    <xf numFmtId="0" fontId="18" fillId="0" borderId="3" xfId="1" applyFont="1" applyBorder="1">
      <alignment vertical="center"/>
    </xf>
    <xf numFmtId="0" fontId="18" fillId="0" borderId="3" xfId="1" applyFont="1" applyBorder="1" applyAlignment="1"/>
    <xf numFmtId="0" fontId="18" fillId="0" borderId="0" xfId="1" applyFont="1" applyBorder="1" applyAlignment="1"/>
    <xf numFmtId="0" fontId="18" fillId="0" borderId="1" xfId="1" applyFont="1" applyBorder="1">
      <alignment vertical="center"/>
    </xf>
    <xf numFmtId="0" fontId="18" fillId="0" borderId="2" xfId="1" applyFont="1" applyBorder="1">
      <alignment vertical="center"/>
    </xf>
    <xf numFmtId="0" fontId="18" fillId="0" borderId="83" xfId="1" applyFont="1" applyBorder="1">
      <alignment vertical="center"/>
    </xf>
    <xf numFmtId="0" fontId="18" fillId="0" borderId="9" xfId="1" applyFont="1" applyBorder="1">
      <alignment vertical="center"/>
    </xf>
    <xf numFmtId="0" fontId="22" fillId="0" borderId="0" xfId="0" applyFont="1"/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61" fillId="0" borderId="0" xfId="0" applyFont="1"/>
    <xf numFmtId="0" fontId="12" fillId="0" borderId="48" xfId="4" applyNumberFormat="1" applyFont="1" applyBorder="1" applyAlignment="1">
      <alignment horizontal="center" vertical="center"/>
    </xf>
    <xf numFmtId="0" fontId="26" fillId="0" borderId="37" xfId="4" quotePrefix="1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5" fillId="0" borderId="3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4" fillId="0" borderId="3" xfId="2" applyFont="1" applyBorder="1" applyAlignment="1" applyProtection="1">
      <alignment horizontal="left" vertical="center"/>
    </xf>
    <xf numFmtId="0" fontId="24" fillId="0" borderId="1" xfId="2" applyFont="1" applyBorder="1" applyAlignment="1" applyProtection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2" fillId="0" borderId="6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8" fillId="0" borderId="0" xfId="0" quotePrefix="1" applyFont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8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7" fillId="0" borderId="0" xfId="0" applyFont="1" applyBorder="1" applyAlignment="1">
      <alignment horizontal="center" vertical="center"/>
    </xf>
    <xf numFmtId="0" fontId="67" fillId="0" borderId="4" xfId="0" applyFont="1" applyBorder="1" applyAlignment="1">
      <alignment horizontal="center" vertical="center"/>
    </xf>
    <xf numFmtId="0" fontId="71" fillId="0" borderId="33" xfId="0" applyFont="1" applyBorder="1" applyAlignment="1">
      <alignment vertical="center"/>
    </xf>
    <xf numFmtId="0" fontId="71" fillId="0" borderId="7" xfId="0" applyFont="1" applyBorder="1" applyAlignment="1">
      <alignment vertical="center"/>
    </xf>
    <xf numFmtId="0" fontId="71" fillId="0" borderId="8" xfId="0" applyFont="1" applyBorder="1" applyAlignment="1">
      <alignment vertical="center"/>
    </xf>
    <xf numFmtId="0" fontId="71" fillId="0" borderId="3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71" fillId="0" borderId="4" xfId="0" applyFont="1" applyBorder="1" applyAlignment="1">
      <alignment vertical="center"/>
    </xf>
    <xf numFmtId="0" fontId="72" fillId="0" borderId="0" xfId="0" applyFont="1" applyBorder="1" applyAlignment="1">
      <alignment horizontal="left" vertical="center"/>
    </xf>
    <xf numFmtId="0" fontId="72" fillId="0" borderId="4" xfId="0" applyFont="1" applyBorder="1" applyAlignment="1">
      <alignment horizontal="left" vertical="center"/>
    </xf>
    <xf numFmtId="0" fontId="71" fillId="0" borderId="3" xfId="0" applyFont="1" applyBorder="1" applyAlignment="1">
      <alignment horizontal="left" vertical="center"/>
    </xf>
    <xf numFmtId="0" fontId="71" fillId="0" borderId="0" xfId="0" applyFont="1" applyBorder="1" applyAlignment="1">
      <alignment horizontal="left" vertical="center"/>
    </xf>
    <xf numFmtId="0" fontId="71" fillId="0" borderId="4" xfId="0" applyFont="1" applyBorder="1" applyAlignment="1">
      <alignment horizontal="left" vertical="center"/>
    </xf>
    <xf numFmtId="0" fontId="71" fillId="0" borderId="1" xfId="0" applyFont="1" applyBorder="1" applyAlignment="1">
      <alignment vertical="center"/>
    </xf>
    <xf numFmtId="0" fontId="71" fillId="0" borderId="2" xfId="0" applyFont="1" applyBorder="1" applyAlignment="1">
      <alignment vertical="center"/>
    </xf>
    <xf numFmtId="0" fontId="71" fillId="0" borderId="9" xfId="0" applyFont="1" applyBorder="1" applyAlignment="1">
      <alignment vertical="center"/>
    </xf>
    <xf numFmtId="0" fontId="67" fillId="0" borderId="3" xfId="0" applyFont="1" applyBorder="1" applyAlignment="1">
      <alignment horizontal="left" vertical="center"/>
    </xf>
    <xf numFmtId="0" fontId="67" fillId="0" borderId="0" xfId="0" applyFont="1" applyBorder="1" applyAlignment="1">
      <alignment horizontal="left" vertical="center"/>
    </xf>
    <xf numFmtId="0" fontId="67" fillId="0" borderId="4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75" xfId="0" applyFont="1" applyBorder="1" applyAlignment="1">
      <alignment horizontal="left" vertical="center"/>
    </xf>
    <xf numFmtId="0" fontId="5" fillId="0" borderId="80" xfId="0" applyFont="1" applyBorder="1" applyAlignment="1">
      <alignment horizontal="left" vertical="center"/>
    </xf>
    <xf numFmtId="0" fontId="5" fillId="0" borderId="79" xfId="0" applyFont="1" applyBorder="1" applyAlignment="1">
      <alignment horizontal="left" vertical="center" wrapText="1"/>
    </xf>
    <xf numFmtId="0" fontId="5" fillId="0" borderId="7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9" fillId="0" borderId="21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31" fontId="66" fillId="6" borderId="17" xfId="0" applyNumberFormat="1" applyFont="1" applyFill="1" applyBorder="1" applyAlignment="1">
      <alignment horizontal="center"/>
    </xf>
    <xf numFmtId="31" fontId="66" fillId="6" borderId="19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6" fillId="6" borderId="17" xfId="0" applyFont="1" applyFill="1" applyBorder="1" applyAlignment="1">
      <alignment horizontal="center"/>
    </xf>
    <xf numFmtId="0" fontId="66" fillId="6" borderId="19" xfId="0" applyFont="1" applyFill="1" applyBorder="1" applyAlignment="1">
      <alignment horizontal="center"/>
    </xf>
    <xf numFmtId="31" fontId="25" fillId="6" borderId="17" xfId="0" applyNumberFormat="1" applyFont="1" applyFill="1" applyBorder="1" applyAlignment="1">
      <alignment horizontal="center"/>
    </xf>
    <xf numFmtId="31" fontId="25" fillId="6" borderId="18" xfId="0" applyNumberFormat="1" applyFont="1" applyFill="1" applyBorder="1" applyAlignment="1">
      <alignment horizontal="center"/>
    </xf>
    <xf numFmtId="0" fontId="25" fillId="6" borderId="17" xfId="0" applyFont="1" applyFill="1" applyBorder="1" applyAlignment="1">
      <alignment horizontal="center"/>
    </xf>
    <xf numFmtId="0" fontId="25" fillId="6" borderId="18" xfId="0" applyFont="1" applyFill="1" applyBorder="1" applyAlignment="1">
      <alignment horizontal="center"/>
    </xf>
    <xf numFmtId="31" fontId="25" fillId="0" borderId="17" xfId="0" applyNumberFormat="1" applyFont="1" applyFill="1" applyBorder="1" applyAlignment="1">
      <alignment horizontal="center"/>
    </xf>
    <xf numFmtId="31" fontId="25" fillId="0" borderId="19" xfId="0" applyNumberFormat="1" applyFont="1" applyFill="1" applyBorder="1" applyAlignment="1">
      <alignment horizontal="center"/>
    </xf>
    <xf numFmtId="31" fontId="25" fillId="6" borderId="19" xfId="0" applyNumberFormat="1" applyFont="1" applyFill="1" applyBorder="1" applyAlignment="1">
      <alignment horizontal="center"/>
    </xf>
    <xf numFmtId="176" fontId="5" fillId="0" borderId="7" xfId="0" applyNumberFormat="1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6" fillId="0" borderId="17" xfId="0" applyFont="1" applyBorder="1" applyAlignment="1">
      <alignment horizontal="center"/>
    </xf>
    <xf numFmtId="0" fontId="66" fillId="0" borderId="19" xfId="0" applyFont="1" applyBorder="1" applyAlignment="1">
      <alignment horizontal="center"/>
    </xf>
    <xf numFmtId="0" fontId="66" fillId="0" borderId="18" xfId="0" applyFont="1" applyBorder="1" applyAlignment="1">
      <alignment horizontal="center"/>
    </xf>
    <xf numFmtId="0" fontId="66" fillId="0" borderId="17" xfId="0" applyFont="1" applyFill="1" applyBorder="1" applyAlignment="1">
      <alignment horizontal="center"/>
    </xf>
    <xf numFmtId="0" fontId="66" fillId="0" borderId="19" xfId="0" applyFont="1" applyFill="1" applyBorder="1" applyAlignment="1">
      <alignment horizontal="center"/>
    </xf>
    <xf numFmtId="31" fontId="66" fillId="6" borderId="18" xfId="0" applyNumberFormat="1" applyFont="1" applyFill="1" applyBorder="1" applyAlignment="1">
      <alignment horizontal="center"/>
    </xf>
    <xf numFmtId="31" fontId="66" fillId="0" borderId="17" xfId="0" applyNumberFormat="1" applyFont="1" applyFill="1" applyBorder="1" applyAlignment="1">
      <alignment horizontal="center"/>
    </xf>
    <xf numFmtId="31" fontId="66" fillId="0" borderId="19" xfId="0" applyNumberFormat="1" applyFont="1" applyFill="1" applyBorder="1" applyAlignment="1">
      <alignment horizontal="center"/>
    </xf>
    <xf numFmtId="0" fontId="66" fillId="6" borderId="18" xfId="0" applyFont="1" applyFill="1" applyBorder="1" applyAlignment="1">
      <alignment horizontal="center"/>
    </xf>
    <xf numFmtId="0" fontId="66" fillId="0" borderId="18" xfId="0" applyFont="1" applyFill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66" fillId="0" borderId="24" xfId="0" applyFont="1" applyBorder="1" applyAlignment="1">
      <alignment horizontal="center"/>
    </xf>
    <xf numFmtId="0" fontId="66" fillId="0" borderId="87" xfId="0" applyFont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0" fontId="25" fillId="6" borderId="19" xfId="0" applyFont="1" applyFill="1" applyBorder="1" applyAlignment="1">
      <alignment horizontal="center"/>
    </xf>
    <xf numFmtId="0" fontId="67" fillId="0" borderId="3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/>
    </xf>
    <xf numFmtId="0" fontId="67" fillId="0" borderId="4" xfId="0" applyFont="1" applyBorder="1" applyAlignment="1">
      <alignment horizontal="center" vertical="center"/>
    </xf>
    <xf numFmtId="0" fontId="67" fillId="0" borderId="1" xfId="0" applyFont="1" applyBorder="1" applyAlignment="1">
      <alignment horizontal="center" vertical="center"/>
    </xf>
    <xf numFmtId="0" fontId="67" fillId="0" borderId="2" xfId="0" applyFont="1" applyBorder="1" applyAlignment="1">
      <alignment horizontal="center" vertical="center"/>
    </xf>
    <xf numFmtId="0" fontId="67" fillId="0" borderId="9" xfId="0" applyFont="1" applyBorder="1" applyAlignment="1">
      <alignment horizontal="center" vertical="center"/>
    </xf>
    <xf numFmtId="0" fontId="40" fillId="5" borderId="66" xfId="4" applyFont="1" applyFill="1" applyBorder="1" applyAlignment="1">
      <alignment horizontal="center" vertical="center"/>
    </xf>
    <xf numFmtId="0" fontId="40" fillId="5" borderId="37" xfId="4" applyFont="1" applyFill="1" applyBorder="1" applyAlignment="1">
      <alignment horizontal="center" vertical="center"/>
    </xf>
    <xf numFmtId="0" fontId="33" fillId="5" borderId="43" xfId="4" applyFont="1" applyFill="1" applyBorder="1" applyAlignment="1">
      <alignment horizontal="center" vertical="center" wrapText="1"/>
    </xf>
    <xf numFmtId="0" fontId="33" fillId="5" borderId="67" xfId="4" applyFont="1" applyFill="1" applyBorder="1" applyAlignment="1">
      <alignment horizontal="center" vertical="center" wrapText="1"/>
    </xf>
    <xf numFmtId="0" fontId="33" fillId="5" borderId="37" xfId="4" applyFont="1" applyFill="1" applyBorder="1" applyAlignment="1">
      <alignment horizontal="center" vertical="center" wrapText="1"/>
    </xf>
    <xf numFmtId="0" fontId="40" fillId="5" borderId="40" xfId="4" applyFont="1" applyFill="1" applyBorder="1" applyAlignment="1">
      <alignment horizontal="center" vertical="center" wrapText="1"/>
    </xf>
    <xf numFmtId="0" fontId="40" fillId="5" borderId="41" xfId="4" applyFont="1" applyFill="1" applyBorder="1" applyAlignment="1">
      <alignment horizontal="center" vertical="center" wrapText="1"/>
    </xf>
    <xf numFmtId="0" fontId="40" fillId="5" borderId="41" xfId="4" applyFont="1" applyFill="1" applyBorder="1" applyAlignment="1">
      <alignment horizontal="center" vertical="center"/>
    </xf>
    <xf numFmtId="0" fontId="40" fillId="5" borderId="42" xfId="4" applyFont="1" applyFill="1" applyBorder="1" applyAlignment="1">
      <alignment horizontal="center" vertical="center"/>
    </xf>
    <xf numFmtId="0" fontId="41" fillId="5" borderId="53" xfId="4" applyFont="1" applyFill="1" applyBorder="1" applyAlignment="1">
      <alignment horizontal="center" vertical="center"/>
    </xf>
    <xf numFmtId="0" fontId="41" fillId="5" borderId="54" xfId="4" applyFont="1" applyFill="1" applyBorder="1" applyAlignment="1">
      <alignment horizontal="center" vertical="center"/>
    </xf>
    <xf numFmtId="0" fontId="41" fillId="5" borderId="45" xfId="4" applyFont="1" applyFill="1" applyBorder="1" applyAlignment="1">
      <alignment horizontal="center" vertical="center"/>
    </xf>
    <xf numFmtId="0" fontId="41" fillId="5" borderId="56" xfId="4" applyFont="1" applyFill="1" applyBorder="1" applyAlignment="1">
      <alignment horizontal="center" vertical="center"/>
    </xf>
    <xf numFmtId="0" fontId="41" fillId="5" borderId="0" xfId="4" applyFont="1" applyFill="1" applyBorder="1" applyAlignment="1">
      <alignment horizontal="center" vertical="center"/>
    </xf>
    <xf numFmtId="0" fontId="41" fillId="5" borderId="68" xfId="4" applyFont="1" applyFill="1" applyBorder="1" applyAlignment="1">
      <alignment horizontal="center" vertical="center"/>
    </xf>
    <xf numFmtId="0" fontId="41" fillId="5" borderId="58" xfId="4" applyFont="1" applyFill="1" applyBorder="1" applyAlignment="1">
      <alignment horizontal="center" vertical="center"/>
    </xf>
    <xf numFmtId="0" fontId="41" fillId="5" borderId="59" xfId="4" applyFont="1" applyFill="1" applyBorder="1" applyAlignment="1">
      <alignment horizontal="center" vertical="center"/>
    </xf>
    <xf numFmtId="0" fontId="41" fillId="5" borderId="65" xfId="4" applyFont="1" applyFill="1" applyBorder="1" applyAlignment="1">
      <alignment horizontal="center" vertical="center"/>
    </xf>
    <xf numFmtId="0" fontId="40" fillId="5" borderId="69" xfId="4" applyFont="1" applyFill="1" applyBorder="1" applyAlignment="1">
      <alignment horizontal="center" vertical="center"/>
    </xf>
    <xf numFmtId="0" fontId="40" fillId="5" borderId="45" xfId="4" applyFont="1" applyFill="1" applyBorder="1" applyAlignment="1">
      <alignment horizontal="center" vertical="center"/>
    </xf>
    <xf numFmtId="0" fontId="40" fillId="5" borderId="64" xfId="4" applyFont="1" applyFill="1" applyBorder="1" applyAlignment="1">
      <alignment horizontal="center" vertical="center"/>
    </xf>
    <xf numFmtId="0" fontId="40" fillId="5" borderId="65" xfId="4" applyFont="1" applyFill="1" applyBorder="1" applyAlignment="1">
      <alignment horizontal="center" vertical="center"/>
    </xf>
    <xf numFmtId="0" fontId="33" fillId="5" borderId="53" xfId="4" applyFont="1" applyFill="1" applyBorder="1" applyAlignment="1">
      <alignment horizontal="center" vertical="center"/>
    </xf>
    <xf numFmtId="0" fontId="33" fillId="5" borderId="54" xfId="4" applyFont="1" applyFill="1" applyBorder="1" applyAlignment="1">
      <alignment horizontal="center" vertical="center"/>
    </xf>
    <xf numFmtId="0" fontId="33" fillId="5" borderId="45" xfId="4" applyFont="1" applyFill="1" applyBorder="1" applyAlignment="1">
      <alignment horizontal="center" vertical="center"/>
    </xf>
    <xf numFmtId="0" fontId="33" fillId="5" borderId="58" xfId="4" applyFont="1" applyFill="1" applyBorder="1" applyAlignment="1">
      <alignment horizontal="center" vertical="center"/>
    </xf>
    <xf numFmtId="0" fontId="33" fillId="5" borderId="59" xfId="4" applyFont="1" applyFill="1" applyBorder="1" applyAlignment="1">
      <alignment horizontal="center" vertical="center"/>
    </xf>
    <xf numFmtId="0" fontId="33" fillId="5" borderId="65" xfId="4" applyFont="1" applyFill="1" applyBorder="1" applyAlignment="1">
      <alignment horizontal="center" vertical="center"/>
    </xf>
    <xf numFmtId="0" fontId="33" fillId="5" borderId="43" xfId="4" applyFont="1" applyFill="1" applyBorder="1" applyAlignment="1">
      <alignment horizontal="center" vertical="center"/>
    </xf>
    <xf numFmtId="0" fontId="33" fillId="5" borderId="67" xfId="4" applyFont="1" applyFill="1" applyBorder="1" applyAlignment="1">
      <alignment horizontal="center" vertical="center"/>
    </xf>
    <xf numFmtId="0" fontId="33" fillId="5" borderId="37" xfId="4" applyFont="1" applyFill="1" applyBorder="1" applyAlignment="1">
      <alignment horizontal="center" vertical="center"/>
    </xf>
    <xf numFmtId="0" fontId="34" fillId="7" borderId="17" xfId="4" applyFont="1" applyFill="1" applyBorder="1" applyAlignment="1">
      <alignment horizontal="center" vertical="center"/>
    </xf>
    <xf numFmtId="0" fontId="34" fillId="7" borderId="19" xfId="4" applyFont="1" applyFill="1" applyBorder="1" applyAlignment="1">
      <alignment horizontal="center" vertical="center"/>
    </xf>
    <xf numFmtId="0" fontId="34" fillId="7" borderId="20" xfId="4" applyFont="1" applyFill="1" applyBorder="1" applyAlignment="1">
      <alignment horizontal="center" vertical="center"/>
    </xf>
    <xf numFmtId="0" fontId="40" fillId="5" borderId="43" xfId="4" applyFont="1" applyFill="1" applyBorder="1" applyAlignment="1">
      <alignment horizontal="center" vertical="center"/>
    </xf>
    <xf numFmtId="0" fontId="40" fillId="5" borderId="67" xfId="4" applyFont="1" applyFill="1" applyBorder="1" applyAlignment="1">
      <alignment horizontal="center" vertical="center"/>
    </xf>
    <xf numFmtId="0" fontId="26" fillId="0" borderId="38" xfId="4" applyFont="1" applyBorder="1" applyAlignment="1">
      <alignment horizontal="left" vertical="center"/>
    </xf>
    <xf numFmtId="0" fontId="35" fillId="4" borderId="38" xfId="4" applyFont="1" applyFill="1" applyBorder="1" applyAlignment="1">
      <alignment horizontal="center" vertical="center"/>
    </xf>
    <xf numFmtId="0" fontId="26" fillId="0" borderId="36" xfId="4" applyFont="1" applyBorder="1" applyAlignment="1">
      <alignment horizontal="center" vertical="center"/>
    </xf>
    <xf numFmtId="0" fontId="26" fillId="0" borderId="40" xfId="4" applyFont="1" applyBorder="1" applyAlignment="1">
      <alignment horizontal="center" vertical="center"/>
    </xf>
    <xf numFmtId="0" fontId="26" fillId="0" borderId="42" xfId="4" applyFont="1" applyBorder="1" applyAlignment="1">
      <alignment horizontal="center" vertical="center"/>
    </xf>
    <xf numFmtId="0" fontId="35" fillId="4" borderId="38" xfId="4" applyFont="1" applyFill="1" applyBorder="1" applyAlignment="1">
      <alignment horizontal="center" vertical="center" wrapText="1"/>
    </xf>
    <xf numFmtId="0" fontId="26" fillId="0" borderId="40" xfId="4" applyFont="1" applyBorder="1" applyAlignment="1">
      <alignment horizontal="left" vertical="center"/>
    </xf>
    <xf numFmtId="0" fontId="35" fillId="4" borderId="39" xfId="4" applyFont="1" applyFill="1" applyBorder="1" applyAlignment="1">
      <alignment horizontal="center" vertical="center"/>
    </xf>
    <xf numFmtId="0" fontId="38" fillId="4" borderId="38" xfId="4" applyFont="1" applyFill="1" applyBorder="1" applyAlignment="1">
      <alignment horizontal="center" vertical="center"/>
    </xf>
    <xf numFmtId="0" fontId="38" fillId="4" borderId="43" xfId="4" applyFont="1" applyFill="1" applyBorder="1" applyAlignment="1">
      <alignment horizontal="center" vertical="center" wrapText="1"/>
    </xf>
    <xf numFmtId="0" fontId="38" fillId="4" borderId="37" xfId="4" applyFont="1" applyFill="1" applyBorder="1" applyAlignment="1">
      <alignment horizontal="center" vertical="center" wrapText="1"/>
    </xf>
    <xf numFmtId="0" fontId="35" fillId="4" borderId="40" xfId="4" applyFont="1" applyFill="1" applyBorder="1" applyAlignment="1">
      <alignment horizontal="center" vertical="center" wrapText="1"/>
    </xf>
    <xf numFmtId="0" fontId="35" fillId="4" borderId="42" xfId="4" applyFont="1" applyFill="1" applyBorder="1" applyAlignment="1">
      <alignment horizontal="center" vertical="center"/>
    </xf>
    <xf numFmtId="0" fontId="33" fillId="5" borderId="70" xfId="4" applyFont="1" applyFill="1" applyBorder="1" applyAlignment="1">
      <alignment horizontal="center" vertical="center"/>
    </xf>
    <xf numFmtId="0" fontId="35" fillId="4" borderId="40" xfId="4" applyFont="1" applyFill="1" applyBorder="1" applyAlignment="1">
      <alignment horizontal="center" vertical="center"/>
    </xf>
    <xf numFmtId="0" fontId="68" fillId="0" borderId="5" xfId="2" applyFont="1" applyBorder="1" applyAlignment="1" applyProtection="1">
      <alignment horizontal="left" vertical="center"/>
    </xf>
    <xf numFmtId="0" fontId="68" fillId="0" borderId="0" xfId="2" applyFont="1" applyBorder="1" applyAlignment="1" applyProtection="1">
      <alignment horizontal="left" vertical="center"/>
    </xf>
    <xf numFmtId="0" fontId="68" fillId="0" borderId="73" xfId="2" applyFont="1" applyBorder="1" applyAlignment="1" applyProtection="1">
      <alignment horizontal="left" vertical="center"/>
    </xf>
    <xf numFmtId="0" fontId="34" fillId="3" borderId="34" xfId="4" applyFont="1" applyFill="1" applyBorder="1" applyAlignment="1">
      <alignment horizontal="center" vertical="center"/>
    </xf>
    <xf numFmtId="0" fontId="34" fillId="3" borderId="35" xfId="4" applyFont="1" applyFill="1" applyBorder="1" applyAlignment="1">
      <alignment horizontal="center" vertical="center"/>
    </xf>
    <xf numFmtId="0" fontId="40" fillId="5" borderId="40" xfId="4" applyFont="1" applyFill="1" applyBorder="1" applyAlignment="1">
      <alignment horizontal="center" vertical="center"/>
    </xf>
    <xf numFmtId="0" fontId="31" fillId="2" borderId="61" xfId="4" applyFont="1" applyFill="1" applyBorder="1" applyAlignment="1">
      <alignment horizontal="center" vertical="center"/>
    </xf>
    <xf numFmtId="0" fontId="31" fillId="2" borderId="62" xfId="4" applyFont="1" applyFill="1" applyBorder="1" applyAlignment="1">
      <alignment horizontal="center" vertical="center"/>
    </xf>
    <xf numFmtId="0" fontId="31" fillId="2" borderId="63" xfId="4" applyFont="1" applyFill="1" applyBorder="1" applyAlignment="1">
      <alignment horizontal="center" vertical="center"/>
    </xf>
    <xf numFmtId="0" fontId="31" fillId="2" borderId="64" xfId="4" applyFont="1" applyFill="1" applyBorder="1" applyAlignment="1">
      <alignment horizontal="center" vertical="center"/>
    </xf>
    <xf numFmtId="0" fontId="31" fillId="2" borderId="59" xfId="4" applyFont="1" applyFill="1" applyBorder="1" applyAlignment="1">
      <alignment horizontal="center" vertical="center"/>
    </xf>
    <xf numFmtId="0" fontId="31" fillId="2" borderId="65" xfId="4" applyFont="1" applyFill="1" applyBorder="1" applyAlignment="1">
      <alignment horizontal="center" vertical="center"/>
    </xf>
    <xf numFmtId="0" fontId="35" fillId="4" borderId="36" xfId="4" applyFont="1" applyFill="1" applyBorder="1" applyAlignment="1">
      <alignment horizontal="center" vertical="center" wrapText="1"/>
    </xf>
    <xf numFmtId="0" fontId="35" fillId="4" borderId="41" xfId="4" applyFont="1" applyFill="1" applyBorder="1" applyAlignment="1">
      <alignment horizontal="center" vertical="center" wrapText="1"/>
    </xf>
    <xf numFmtId="0" fontId="35" fillId="4" borderId="42" xfId="4" applyFont="1" applyFill="1" applyBorder="1" applyAlignment="1">
      <alignment horizontal="center" vertical="center" wrapText="1"/>
    </xf>
    <xf numFmtId="0" fontId="65" fillId="5" borderId="53" xfId="9" applyFont="1" applyFill="1" applyBorder="1" applyAlignment="1">
      <alignment horizontal="center" vertical="center" wrapText="1"/>
    </xf>
    <xf numFmtId="0" fontId="65" fillId="5" borderId="54" xfId="9" applyFont="1" applyFill="1" applyBorder="1" applyAlignment="1">
      <alignment horizontal="center" vertical="center"/>
    </xf>
    <xf numFmtId="0" fontId="65" fillId="5" borderId="55" xfId="9" applyFont="1" applyFill="1" applyBorder="1" applyAlignment="1">
      <alignment horizontal="center" vertical="center"/>
    </xf>
    <xf numFmtId="0" fontId="65" fillId="5" borderId="56" xfId="9" applyFont="1" applyFill="1" applyBorder="1" applyAlignment="1">
      <alignment horizontal="center" vertical="center"/>
    </xf>
    <xf numFmtId="0" fontId="65" fillId="5" borderId="0" xfId="9" applyFont="1" applyFill="1" applyBorder="1" applyAlignment="1">
      <alignment horizontal="center" vertical="center"/>
    </xf>
    <xf numFmtId="0" fontId="65" fillId="5" borderId="57" xfId="9" applyFont="1" applyFill="1" applyBorder="1" applyAlignment="1">
      <alignment horizontal="center" vertical="center"/>
    </xf>
    <xf numFmtId="0" fontId="65" fillId="5" borderId="58" xfId="9" applyFont="1" applyFill="1" applyBorder="1" applyAlignment="1">
      <alignment horizontal="center" vertical="center"/>
    </xf>
    <xf numFmtId="0" fontId="65" fillId="5" borderId="59" xfId="9" applyFont="1" applyFill="1" applyBorder="1" applyAlignment="1">
      <alignment horizontal="center" vertical="center"/>
    </xf>
    <xf numFmtId="0" fontId="65" fillId="5" borderId="60" xfId="9" applyFont="1" applyFill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7" xfId="0" applyFont="1" applyBorder="1" applyAlignment="1">
      <alignment horizontal="center" vertical="center"/>
    </xf>
    <xf numFmtId="0" fontId="48" fillId="0" borderId="8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/>
    </xf>
    <xf numFmtId="0" fontId="48" fillId="0" borderId="2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53" fillId="0" borderId="74" xfId="1" applyFont="1" applyBorder="1" applyAlignment="1">
      <alignment horizontal="center" vertical="center"/>
    </xf>
    <xf numFmtId="0" fontId="53" fillId="0" borderId="75" xfId="1" applyFont="1" applyBorder="1" applyAlignment="1">
      <alignment horizontal="center" vertical="center"/>
    </xf>
    <xf numFmtId="0" fontId="53" fillId="0" borderId="76" xfId="1" applyFont="1" applyBorder="1" applyAlignment="1">
      <alignment horizontal="center" vertical="center"/>
    </xf>
    <xf numFmtId="0" fontId="54" fillId="0" borderId="74" xfId="1" applyFont="1" applyBorder="1" applyAlignment="1">
      <alignment horizontal="center" vertical="center"/>
    </xf>
    <xf numFmtId="0" fontId="54" fillId="0" borderId="75" xfId="1" applyFont="1" applyBorder="1" applyAlignment="1">
      <alignment horizontal="center" vertical="center"/>
    </xf>
    <xf numFmtId="0" fontId="54" fillId="0" borderId="76" xfId="1" applyFont="1" applyBorder="1" applyAlignment="1">
      <alignment horizontal="center" vertical="center"/>
    </xf>
    <xf numFmtId="0" fontId="55" fillId="6" borderId="74" xfId="1" applyFont="1" applyFill="1" applyBorder="1" applyAlignment="1">
      <alignment horizontal="center" vertical="center"/>
    </xf>
    <xf numFmtId="0" fontId="55" fillId="6" borderId="75" xfId="1" applyFont="1" applyFill="1" applyBorder="1" applyAlignment="1">
      <alignment horizontal="center" vertical="center"/>
    </xf>
    <xf numFmtId="0" fontId="55" fillId="6" borderId="80" xfId="1" applyFont="1" applyFill="1" applyBorder="1" applyAlignment="1">
      <alignment horizontal="center" vertical="center"/>
    </xf>
    <xf numFmtId="0" fontId="48" fillId="0" borderId="33" xfId="1" applyFont="1" applyBorder="1" applyAlignment="1">
      <alignment horizontal="center" vertical="center" wrapText="1"/>
    </xf>
    <xf numFmtId="0" fontId="48" fillId="0" borderId="7" xfId="1" applyFont="1" applyBorder="1" applyAlignment="1">
      <alignment horizontal="center" vertical="center" wrapText="1"/>
    </xf>
    <xf numFmtId="0" fontId="48" fillId="0" borderId="77" xfId="1" applyFont="1" applyBorder="1" applyAlignment="1">
      <alignment horizontal="center" vertical="center" wrapText="1"/>
    </xf>
    <xf numFmtId="0" fontId="48" fillId="0" borderId="79" xfId="1" applyFont="1" applyBorder="1" applyAlignment="1">
      <alignment horizontal="center" vertical="center" wrapText="1"/>
    </xf>
    <xf numFmtId="0" fontId="48" fillId="0" borderId="75" xfId="1" applyFont="1" applyBorder="1" applyAlignment="1">
      <alignment horizontal="center" vertical="center" wrapText="1"/>
    </xf>
    <xf numFmtId="0" fontId="48" fillId="0" borderId="76" xfId="1" applyFont="1" applyBorder="1" applyAlignment="1">
      <alignment horizontal="center" vertical="center" wrapText="1"/>
    </xf>
    <xf numFmtId="0" fontId="60" fillId="0" borderId="84" xfId="1" applyFont="1" applyBorder="1" applyAlignment="1">
      <alignment horizontal="left" vertical="center"/>
    </xf>
    <xf numFmtId="0" fontId="60" fillId="0" borderId="85" xfId="1" applyFont="1" applyBorder="1" applyAlignment="1">
      <alignment horizontal="left" vertical="center"/>
    </xf>
    <xf numFmtId="0" fontId="56" fillId="0" borderId="79" xfId="1" applyFont="1" applyBorder="1" applyAlignment="1">
      <alignment horizontal="center" vertical="center" wrapText="1" shrinkToFit="1"/>
    </xf>
    <xf numFmtId="0" fontId="56" fillId="0" borderId="75" xfId="1" applyFont="1" applyBorder="1" applyAlignment="1">
      <alignment horizontal="center" vertical="center" wrapText="1" shrinkToFit="1"/>
    </xf>
    <xf numFmtId="0" fontId="56" fillId="0" borderId="80" xfId="1" applyFont="1" applyBorder="1" applyAlignment="1">
      <alignment horizontal="center" vertical="center" wrapText="1" shrinkToFit="1"/>
    </xf>
    <xf numFmtId="0" fontId="50" fillId="0" borderId="3" xfId="1" applyFont="1" applyBorder="1" applyAlignment="1">
      <alignment horizontal="left" vertical="center" wrapText="1" indent="1"/>
    </xf>
    <xf numFmtId="0" fontId="50" fillId="0" borderId="0" xfId="1" applyFont="1" applyBorder="1" applyAlignment="1">
      <alignment horizontal="left" vertical="center" wrapText="1" indent="1"/>
    </xf>
    <xf numFmtId="0" fontId="58" fillId="0" borderId="5" xfId="1" applyFont="1" applyBorder="1" applyAlignment="1">
      <alignment horizontal="right" vertical="center" shrinkToFit="1"/>
    </xf>
    <xf numFmtId="0" fontId="58" fillId="0" borderId="0" xfId="1" applyFont="1" applyBorder="1" applyAlignment="1">
      <alignment horizontal="right" vertical="center" shrinkToFit="1"/>
    </xf>
    <xf numFmtId="0" fontId="53" fillId="0" borderId="0" xfId="1" applyFont="1" applyBorder="1" applyAlignment="1">
      <alignment horizontal="center"/>
    </xf>
    <xf numFmtId="0" fontId="53" fillId="0" borderId="0" xfId="1" applyFont="1" applyBorder="1" applyAlignment="1">
      <alignment horizontal="left"/>
    </xf>
    <xf numFmtId="0" fontId="53" fillId="0" borderId="4" xfId="1" applyFont="1" applyBorder="1" applyAlignment="1">
      <alignment horizontal="left"/>
    </xf>
    <xf numFmtId="0" fontId="59" fillId="0" borderId="10" xfId="1" applyFont="1" applyBorder="1" applyAlignment="1">
      <alignment horizontal="left" vertical="center"/>
    </xf>
    <xf numFmtId="0" fontId="59" fillId="0" borderId="84" xfId="1" applyFont="1" applyBorder="1" applyAlignment="1">
      <alignment horizontal="left" vertical="center"/>
    </xf>
    <xf numFmtId="0" fontId="5" fillId="0" borderId="86" xfId="0" applyFont="1" applyBorder="1" applyAlignment="1">
      <alignment horizontal="center" vertical="top"/>
    </xf>
    <xf numFmtId="0" fontId="5" fillId="0" borderId="32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80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90" xfId="0" applyFont="1" applyBorder="1" applyAlignment="1">
      <alignment horizontal="center" vertical="top"/>
    </xf>
    <xf numFmtId="0" fontId="5" fillId="0" borderId="7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79" fillId="0" borderId="0" xfId="0" quotePrefix="1" applyFont="1" applyFill="1" applyBorder="1" applyAlignment="1">
      <alignment horizontal="left"/>
    </xf>
  </cellXfs>
  <cellStyles count="488">
    <cellStyle name="Calc Currency (0)" xfId="15"/>
    <cellStyle name="Grey" xfId="16"/>
    <cellStyle name="Header1" xfId="17"/>
    <cellStyle name="Header2" xfId="18"/>
    <cellStyle name="Input [yellow]" xfId="19"/>
    <cellStyle name="Normal - Style1" xfId="20"/>
    <cellStyle name="Percent [2]" xfId="21"/>
    <cellStyle name="쉼표 17 2" xfId="22"/>
    <cellStyle name="쉼표 18 2" xfId="23"/>
    <cellStyle name="쉼표 2" xfId="24"/>
    <cellStyle name="안건회계법인" xfId="25"/>
    <cellStyle name="콤마 [0]_7수금류" xfId="26"/>
    <cellStyle name="콤마_7수금류" xfId="27"/>
    <cellStyle name="통화 2" xfId="6"/>
    <cellStyle name="표준" xfId="0" builtinId="0"/>
    <cellStyle name="표준 10" xfId="28"/>
    <cellStyle name="표준 10 10" xfId="29"/>
    <cellStyle name="표준 10 11" xfId="30"/>
    <cellStyle name="표준 10 12" xfId="31"/>
    <cellStyle name="표준 10 13" xfId="32"/>
    <cellStyle name="표준 10 14" xfId="33"/>
    <cellStyle name="표준 10 15" xfId="34"/>
    <cellStyle name="표준 10 16" xfId="35"/>
    <cellStyle name="표준 10 17" xfId="36"/>
    <cellStyle name="표준 10 18" xfId="37"/>
    <cellStyle name="표준 10 2" xfId="38"/>
    <cellStyle name="표준 10 3" xfId="39"/>
    <cellStyle name="표준 10 4" xfId="40"/>
    <cellStyle name="표준 10 5" xfId="41"/>
    <cellStyle name="표준 10 6" xfId="42"/>
    <cellStyle name="표준 10 7" xfId="43"/>
    <cellStyle name="표준 10 8" xfId="44"/>
    <cellStyle name="표준 10 9" xfId="45"/>
    <cellStyle name="표준 11 2" xfId="46"/>
    <cellStyle name="표준 11 3" xfId="47"/>
    <cellStyle name="표준 11 4" xfId="48"/>
    <cellStyle name="표준 12 10" xfId="49"/>
    <cellStyle name="표준 12 11" xfId="50"/>
    <cellStyle name="표준 12 12" xfId="51"/>
    <cellStyle name="표준 12 13" xfId="52"/>
    <cellStyle name="표준 12 14" xfId="53"/>
    <cellStyle name="표준 12 2" xfId="54"/>
    <cellStyle name="표준 12 3" xfId="55"/>
    <cellStyle name="표준 12 4" xfId="56"/>
    <cellStyle name="표준 12 5" xfId="57"/>
    <cellStyle name="표준 12 6" xfId="58"/>
    <cellStyle name="표준 12 7" xfId="59"/>
    <cellStyle name="표준 12 8" xfId="60"/>
    <cellStyle name="표준 12 9" xfId="61"/>
    <cellStyle name="표준 13 2" xfId="62"/>
    <cellStyle name="표준 13 3" xfId="63"/>
    <cellStyle name="표준 13 4" xfId="64"/>
    <cellStyle name="표준 14" xfId="65"/>
    <cellStyle name="표준 14 10" xfId="66"/>
    <cellStyle name="표준 14 11" xfId="67"/>
    <cellStyle name="표준 14 12" xfId="68"/>
    <cellStyle name="표준 14 13" xfId="69"/>
    <cellStyle name="표준 14 14" xfId="70"/>
    <cellStyle name="표준 14 15" xfId="71"/>
    <cellStyle name="표준 14 16" xfId="72"/>
    <cellStyle name="표준 14 17" xfId="73"/>
    <cellStyle name="표준 14 18" xfId="74"/>
    <cellStyle name="표준 14 2" xfId="75"/>
    <cellStyle name="표준 14 3" xfId="76"/>
    <cellStyle name="표준 14 4" xfId="77"/>
    <cellStyle name="표준 14 5" xfId="78"/>
    <cellStyle name="표준 14 6" xfId="79"/>
    <cellStyle name="표준 14 7" xfId="80"/>
    <cellStyle name="표준 14 8" xfId="81"/>
    <cellStyle name="표준 14 9" xfId="82"/>
    <cellStyle name="표준 15 2" xfId="83"/>
    <cellStyle name="표준 15 3" xfId="84"/>
    <cellStyle name="표준 15 4" xfId="85"/>
    <cellStyle name="표준 16 10" xfId="86"/>
    <cellStyle name="표준 16 11" xfId="87"/>
    <cellStyle name="표준 16 12" xfId="88"/>
    <cellStyle name="표준 16 13" xfId="89"/>
    <cellStyle name="표준 16 14" xfId="90"/>
    <cellStyle name="표준 16 15" xfId="91"/>
    <cellStyle name="표준 16 16" xfId="92"/>
    <cellStyle name="표준 16 17" xfId="93"/>
    <cellStyle name="표준 16 18" xfId="94"/>
    <cellStyle name="표준 16 2" xfId="95"/>
    <cellStyle name="표준 16 3" xfId="96"/>
    <cellStyle name="표준 16 4" xfId="97"/>
    <cellStyle name="표준 16 5" xfId="98"/>
    <cellStyle name="표준 16 6" xfId="99"/>
    <cellStyle name="표준 16 7" xfId="100"/>
    <cellStyle name="표준 16 8" xfId="101"/>
    <cellStyle name="표준 16 9" xfId="102"/>
    <cellStyle name="표준 17 10" xfId="103"/>
    <cellStyle name="표준 17 11" xfId="104"/>
    <cellStyle name="표준 17 12" xfId="105"/>
    <cellStyle name="표준 17 13" xfId="106"/>
    <cellStyle name="표준 17 14" xfId="107"/>
    <cellStyle name="표준 17 15" xfId="108"/>
    <cellStyle name="표준 17 16" xfId="109"/>
    <cellStyle name="표준 17 17" xfId="110"/>
    <cellStyle name="표준 17 2" xfId="111"/>
    <cellStyle name="표준 17 3" xfId="112"/>
    <cellStyle name="표준 17 4" xfId="113"/>
    <cellStyle name="표준 17 5" xfId="114"/>
    <cellStyle name="표준 17 6" xfId="115"/>
    <cellStyle name="표준 17 7" xfId="116"/>
    <cellStyle name="표준 17 8" xfId="117"/>
    <cellStyle name="표준 17 9" xfId="118"/>
    <cellStyle name="표준 18 10" xfId="119"/>
    <cellStyle name="표준 18 11" xfId="120"/>
    <cellStyle name="표준 18 12" xfId="121"/>
    <cellStyle name="표준 18 13" xfId="122"/>
    <cellStyle name="표준 18 14" xfId="123"/>
    <cellStyle name="표준 18 15" xfId="124"/>
    <cellStyle name="표준 18 16" xfId="125"/>
    <cellStyle name="표준 18 17" xfId="126"/>
    <cellStyle name="표준 18 18" xfId="127"/>
    <cellStyle name="표준 18 2" xfId="128"/>
    <cellStyle name="표준 18 3" xfId="129"/>
    <cellStyle name="표준 18 4" xfId="130"/>
    <cellStyle name="표준 18 5" xfId="131"/>
    <cellStyle name="표준 18 6" xfId="132"/>
    <cellStyle name="표준 18 7" xfId="133"/>
    <cellStyle name="표준 18 8" xfId="134"/>
    <cellStyle name="표준 18 9" xfId="135"/>
    <cellStyle name="표준 19 10" xfId="136"/>
    <cellStyle name="표준 19 11" xfId="137"/>
    <cellStyle name="표준 19 12" xfId="138"/>
    <cellStyle name="표준 19 13" xfId="139"/>
    <cellStyle name="표준 19 14" xfId="140"/>
    <cellStyle name="표준 19 15" xfId="141"/>
    <cellStyle name="표준 19 2" xfId="142"/>
    <cellStyle name="표준 19 3" xfId="143"/>
    <cellStyle name="표준 19 4" xfId="144"/>
    <cellStyle name="표준 19 5" xfId="145"/>
    <cellStyle name="표준 19 6" xfId="146"/>
    <cellStyle name="표준 19 7" xfId="147"/>
    <cellStyle name="표준 19 8" xfId="148"/>
    <cellStyle name="표준 19 9" xfId="149"/>
    <cellStyle name="표준 2" xfId="4"/>
    <cellStyle name="표준 2 10" xfId="150"/>
    <cellStyle name="표준 2 11" xfId="151"/>
    <cellStyle name="표준 2 12" xfId="152"/>
    <cellStyle name="표준 2 13" xfId="153"/>
    <cellStyle name="표준 2 14" xfId="154"/>
    <cellStyle name="표준 2 15" xfId="155"/>
    <cellStyle name="표준 2 16" xfId="156"/>
    <cellStyle name="표준 2 17" xfId="157"/>
    <cellStyle name="표준 2 18" xfId="158"/>
    <cellStyle name="표준 2 19" xfId="159"/>
    <cellStyle name="표준 2 2" xfId="8"/>
    <cellStyle name="표준 2 2 2" xfId="160"/>
    <cellStyle name="표준 2 2 2 2" xfId="161"/>
    <cellStyle name="표준 2 20" xfId="162"/>
    <cellStyle name="표준 2 21" xfId="163"/>
    <cellStyle name="표준 2 22" xfId="164"/>
    <cellStyle name="표준 2 23" xfId="165"/>
    <cellStyle name="표준 2 24" xfId="166"/>
    <cellStyle name="표준 2 25" xfId="167"/>
    <cellStyle name="표준 2 26" xfId="168"/>
    <cellStyle name="표준 2 27" xfId="169"/>
    <cellStyle name="표준 2 28" xfId="170"/>
    <cellStyle name="표준 2 29" xfId="171"/>
    <cellStyle name="표준 2 3" xfId="9"/>
    <cellStyle name="표준 2 30" xfId="172"/>
    <cellStyle name="표준 2 31" xfId="173"/>
    <cellStyle name="표준 2 32" xfId="174"/>
    <cellStyle name="표준 2 33" xfId="175"/>
    <cellStyle name="표준 2 34" xfId="176"/>
    <cellStyle name="표준 2 35" xfId="177"/>
    <cellStyle name="표준 2 36" xfId="178"/>
    <cellStyle name="표준 2 37" xfId="179"/>
    <cellStyle name="표준 2 38" xfId="180"/>
    <cellStyle name="표준 2 39" xfId="181"/>
    <cellStyle name="표준 2 4" xfId="7"/>
    <cellStyle name="표준 2 40" xfId="182"/>
    <cellStyle name="표준 2 41" xfId="183"/>
    <cellStyle name="표준 2 42" xfId="184"/>
    <cellStyle name="표준 2 43" xfId="185"/>
    <cellStyle name="표준 2 44" xfId="186"/>
    <cellStyle name="표준 2 45" xfId="187"/>
    <cellStyle name="표준 2 5" xfId="14"/>
    <cellStyle name="표준 2 5 2" xfId="188"/>
    <cellStyle name="표준 2 6" xfId="189"/>
    <cellStyle name="표준 2 7" xfId="190"/>
    <cellStyle name="표준 2 8" xfId="191"/>
    <cellStyle name="표준 2 9" xfId="192"/>
    <cellStyle name="표준 20 10" xfId="193"/>
    <cellStyle name="표준 20 11" xfId="194"/>
    <cellStyle name="표준 20 12" xfId="195"/>
    <cellStyle name="표준 20 13" xfId="196"/>
    <cellStyle name="표준 20 14" xfId="197"/>
    <cellStyle name="표준 20 15" xfId="198"/>
    <cellStyle name="표준 20 2" xfId="199"/>
    <cellStyle name="표준 20 3" xfId="200"/>
    <cellStyle name="표준 20 4" xfId="201"/>
    <cellStyle name="표준 20 5" xfId="202"/>
    <cellStyle name="표준 20 6" xfId="203"/>
    <cellStyle name="표준 20 7" xfId="204"/>
    <cellStyle name="표준 20 8" xfId="205"/>
    <cellStyle name="표준 20 9" xfId="206"/>
    <cellStyle name="표준 21 10" xfId="207"/>
    <cellStyle name="표준 21 11" xfId="208"/>
    <cellStyle name="표준 21 12" xfId="209"/>
    <cellStyle name="표준 21 13" xfId="210"/>
    <cellStyle name="표준 21 14" xfId="211"/>
    <cellStyle name="표준 21 15" xfId="212"/>
    <cellStyle name="표준 21 2" xfId="213"/>
    <cellStyle name="표준 21 3" xfId="214"/>
    <cellStyle name="표준 21 4" xfId="215"/>
    <cellStyle name="표준 21 5" xfId="216"/>
    <cellStyle name="표준 21 6" xfId="217"/>
    <cellStyle name="표준 21 7" xfId="218"/>
    <cellStyle name="표준 21 8" xfId="219"/>
    <cellStyle name="표준 21 9" xfId="220"/>
    <cellStyle name="표준 22 10" xfId="221"/>
    <cellStyle name="표준 22 11" xfId="222"/>
    <cellStyle name="표준 22 12" xfId="223"/>
    <cellStyle name="표준 22 13" xfId="224"/>
    <cellStyle name="표준 22 14" xfId="225"/>
    <cellStyle name="표준 22 15" xfId="226"/>
    <cellStyle name="표준 22 2" xfId="227"/>
    <cellStyle name="표준 22 3" xfId="228"/>
    <cellStyle name="표준 22 4" xfId="229"/>
    <cellStyle name="표준 22 5" xfId="230"/>
    <cellStyle name="표준 22 6" xfId="231"/>
    <cellStyle name="표준 22 7" xfId="232"/>
    <cellStyle name="표준 22 8" xfId="233"/>
    <cellStyle name="표준 22 9" xfId="234"/>
    <cellStyle name="표준 23 10" xfId="235"/>
    <cellStyle name="표준 23 11" xfId="236"/>
    <cellStyle name="표준 23 12" xfId="237"/>
    <cellStyle name="표준 23 13" xfId="238"/>
    <cellStyle name="표준 23 14" xfId="239"/>
    <cellStyle name="표준 23 15" xfId="240"/>
    <cellStyle name="표준 23 2" xfId="241"/>
    <cellStyle name="표준 23 3" xfId="242"/>
    <cellStyle name="표준 23 4" xfId="243"/>
    <cellStyle name="표준 23 5" xfId="244"/>
    <cellStyle name="표준 23 6" xfId="245"/>
    <cellStyle name="표준 23 7" xfId="246"/>
    <cellStyle name="표준 23 8" xfId="247"/>
    <cellStyle name="표준 23 9" xfId="248"/>
    <cellStyle name="표준 24 10" xfId="249"/>
    <cellStyle name="표준 24 11" xfId="250"/>
    <cellStyle name="표준 24 12" xfId="251"/>
    <cellStyle name="표준 24 13" xfId="252"/>
    <cellStyle name="표준 24 14" xfId="253"/>
    <cellStyle name="표준 24 15" xfId="254"/>
    <cellStyle name="표준 24 16" xfId="255"/>
    <cellStyle name="표준 24 17" xfId="256"/>
    <cellStyle name="표준 24 18" xfId="257"/>
    <cellStyle name="표준 24 2" xfId="258"/>
    <cellStyle name="표준 24 3" xfId="259"/>
    <cellStyle name="표준 24 4" xfId="260"/>
    <cellStyle name="표준 24 5" xfId="261"/>
    <cellStyle name="표준 24 6" xfId="262"/>
    <cellStyle name="표준 24 7" xfId="263"/>
    <cellStyle name="표준 24 8" xfId="264"/>
    <cellStyle name="표준 24 9" xfId="265"/>
    <cellStyle name="표준 25 10" xfId="266"/>
    <cellStyle name="표준 25 11" xfId="267"/>
    <cellStyle name="표준 25 12" xfId="268"/>
    <cellStyle name="표준 25 13" xfId="269"/>
    <cellStyle name="표준 25 14" xfId="270"/>
    <cellStyle name="표준 25 15" xfId="271"/>
    <cellStyle name="표준 25 16" xfId="272"/>
    <cellStyle name="표준 25 17" xfId="273"/>
    <cellStyle name="표준 25 18" xfId="274"/>
    <cellStyle name="표준 25 2" xfId="275"/>
    <cellStyle name="표준 25 3" xfId="276"/>
    <cellStyle name="표준 25 4" xfId="277"/>
    <cellStyle name="표준 25 5" xfId="278"/>
    <cellStyle name="표준 25 6" xfId="279"/>
    <cellStyle name="표준 25 7" xfId="280"/>
    <cellStyle name="표준 25 8" xfId="281"/>
    <cellStyle name="표준 25 9" xfId="282"/>
    <cellStyle name="표준 26 10" xfId="283"/>
    <cellStyle name="표준 26 11" xfId="284"/>
    <cellStyle name="표준 26 12" xfId="285"/>
    <cellStyle name="표준 26 13" xfId="286"/>
    <cellStyle name="표준 26 14" xfId="287"/>
    <cellStyle name="표준 26 15" xfId="288"/>
    <cellStyle name="표준 26 16" xfId="289"/>
    <cellStyle name="표준 26 17" xfId="290"/>
    <cellStyle name="표준 26 18" xfId="291"/>
    <cellStyle name="표준 26 2" xfId="292"/>
    <cellStyle name="표준 26 3" xfId="293"/>
    <cellStyle name="표준 26 4" xfId="294"/>
    <cellStyle name="표준 26 5" xfId="295"/>
    <cellStyle name="표준 26 6" xfId="296"/>
    <cellStyle name="표준 26 7" xfId="297"/>
    <cellStyle name="표준 26 8" xfId="298"/>
    <cellStyle name="표준 26 9" xfId="299"/>
    <cellStyle name="표준 27 10" xfId="300"/>
    <cellStyle name="표준 27 11" xfId="301"/>
    <cellStyle name="표준 27 12" xfId="302"/>
    <cellStyle name="표준 27 13" xfId="303"/>
    <cellStyle name="표준 27 14" xfId="304"/>
    <cellStyle name="표준 27 15" xfId="305"/>
    <cellStyle name="표준 27 16" xfId="306"/>
    <cellStyle name="표준 27 17" xfId="307"/>
    <cellStyle name="표준 27 18" xfId="308"/>
    <cellStyle name="표준 27 2" xfId="309"/>
    <cellStyle name="표준 27 3" xfId="310"/>
    <cellStyle name="표준 27 4" xfId="311"/>
    <cellStyle name="표준 27 5" xfId="312"/>
    <cellStyle name="표준 27 6" xfId="313"/>
    <cellStyle name="표준 27 7" xfId="314"/>
    <cellStyle name="표준 27 8" xfId="315"/>
    <cellStyle name="표준 27 9" xfId="316"/>
    <cellStyle name="표준 3" xfId="5"/>
    <cellStyle name="標準 3" xfId="1"/>
    <cellStyle name="표준 3 10" xfId="317"/>
    <cellStyle name="표준 3 11" xfId="318"/>
    <cellStyle name="표준 3 12" xfId="319"/>
    <cellStyle name="표준 3 13" xfId="320"/>
    <cellStyle name="표준 3 14" xfId="321"/>
    <cellStyle name="표준 3 15" xfId="322"/>
    <cellStyle name="표준 3 16" xfId="323"/>
    <cellStyle name="표준 3 17" xfId="324"/>
    <cellStyle name="표준 3 18" xfId="325"/>
    <cellStyle name="표준 3 2" xfId="10"/>
    <cellStyle name="표준 3 2 2" xfId="326"/>
    <cellStyle name="표준 3 2 2 2" xfId="327"/>
    <cellStyle name="표준 3 2 2 2 2" xfId="328"/>
    <cellStyle name="표준 3 2 2 2 3" xfId="329"/>
    <cellStyle name="표준 3 2 2 2 4" xfId="330"/>
    <cellStyle name="표준 3 2 2 3" xfId="331"/>
    <cellStyle name="표준 3 2 2 4" xfId="332"/>
    <cellStyle name="표준 3 2 3" xfId="333"/>
    <cellStyle name="표준 3 2 4" xfId="334"/>
    <cellStyle name="표준 3 2 5" xfId="335"/>
    <cellStyle name="표준 3 3" xfId="11"/>
    <cellStyle name="표준 3 3 2" xfId="336"/>
    <cellStyle name="표준 3 3 3" xfId="337"/>
    <cellStyle name="표준 3 3 4" xfId="338"/>
    <cellStyle name="표준 3 3 5" xfId="339"/>
    <cellStyle name="표준 3 4" xfId="340"/>
    <cellStyle name="표준 3 4 2" xfId="341"/>
    <cellStyle name="표준 3 4 3" xfId="342"/>
    <cellStyle name="표준 3 4 4" xfId="343"/>
    <cellStyle name="표준 3 5" xfId="344"/>
    <cellStyle name="표준 3 6" xfId="345"/>
    <cellStyle name="표준 3 7" xfId="346"/>
    <cellStyle name="표준 3 8" xfId="347"/>
    <cellStyle name="표준 3 9" xfId="348"/>
    <cellStyle name="표준 31 10" xfId="349"/>
    <cellStyle name="표준 31 2" xfId="350"/>
    <cellStyle name="표준 31 3" xfId="351"/>
    <cellStyle name="표준 31 4" xfId="352"/>
    <cellStyle name="표준 31 5" xfId="353"/>
    <cellStyle name="표준 31 6" xfId="354"/>
    <cellStyle name="표준 31 7" xfId="355"/>
    <cellStyle name="표준 31 8" xfId="356"/>
    <cellStyle name="표준 31 9" xfId="357"/>
    <cellStyle name="표준 32 10" xfId="358"/>
    <cellStyle name="표준 32 2" xfId="359"/>
    <cellStyle name="표준 32 3" xfId="360"/>
    <cellStyle name="표준 32 4" xfId="361"/>
    <cellStyle name="표준 32 5" xfId="362"/>
    <cellStyle name="표준 32 6" xfId="363"/>
    <cellStyle name="표준 32 7" xfId="364"/>
    <cellStyle name="표준 32 8" xfId="365"/>
    <cellStyle name="표준 32 9" xfId="366"/>
    <cellStyle name="표준 33 10" xfId="367"/>
    <cellStyle name="표준 33 2" xfId="368"/>
    <cellStyle name="표준 33 3" xfId="369"/>
    <cellStyle name="표준 33 4" xfId="370"/>
    <cellStyle name="표준 33 5" xfId="371"/>
    <cellStyle name="표준 33 6" xfId="372"/>
    <cellStyle name="표준 33 7" xfId="373"/>
    <cellStyle name="표준 33 8" xfId="374"/>
    <cellStyle name="표준 33 9" xfId="375"/>
    <cellStyle name="표준 34 10" xfId="376"/>
    <cellStyle name="표준 34 2" xfId="377"/>
    <cellStyle name="표준 34 3" xfId="378"/>
    <cellStyle name="표준 34 4" xfId="379"/>
    <cellStyle name="표준 34 5" xfId="380"/>
    <cellStyle name="표준 34 6" xfId="381"/>
    <cellStyle name="표준 34 7" xfId="382"/>
    <cellStyle name="표준 34 8" xfId="383"/>
    <cellStyle name="표준 34 9" xfId="384"/>
    <cellStyle name="표준 35 10" xfId="385"/>
    <cellStyle name="표준 35 2" xfId="386"/>
    <cellStyle name="표준 35 3" xfId="387"/>
    <cellStyle name="표준 35 4" xfId="388"/>
    <cellStyle name="표준 35 5" xfId="389"/>
    <cellStyle name="표준 35 6" xfId="390"/>
    <cellStyle name="표준 35 7" xfId="391"/>
    <cellStyle name="표준 35 8" xfId="392"/>
    <cellStyle name="표준 35 9" xfId="393"/>
    <cellStyle name="표준 37 2" xfId="394"/>
    <cellStyle name="표준 37 3" xfId="395"/>
    <cellStyle name="표준 38 2" xfId="396"/>
    <cellStyle name="표준 38 3" xfId="397"/>
    <cellStyle name="표준 39 2" xfId="398"/>
    <cellStyle name="표준 39 3" xfId="399"/>
    <cellStyle name="표준 4" xfId="12"/>
    <cellStyle name="표준 4 10" xfId="400"/>
    <cellStyle name="표준 4 11" xfId="401"/>
    <cellStyle name="표준 4 12" xfId="402"/>
    <cellStyle name="표준 4 13" xfId="403"/>
    <cellStyle name="표준 4 14" xfId="404"/>
    <cellStyle name="표준 4 15" xfId="405"/>
    <cellStyle name="표준 4 16" xfId="406"/>
    <cellStyle name="표준 4 17" xfId="407"/>
    <cellStyle name="표준 4 18" xfId="408"/>
    <cellStyle name="표준 4 2" xfId="409"/>
    <cellStyle name="표준 4 3" xfId="410"/>
    <cellStyle name="표준 4 4" xfId="411"/>
    <cellStyle name="표준 4 5" xfId="412"/>
    <cellStyle name="표준 4 6" xfId="413"/>
    <cellStyle name="표준 4 7" xfId="414"/>
    <cellStyle name="표준 4 8" xfId="415"/>
    <cellStyle name="표준 4 9" xfId="416"/>
    <cellStyle name="표준 40 2" xfId="417"/>
    <cellStyle name="표준 40 3" xfId="418"/>
    <cellStyle name="표준 41" xfId="419"/>
    <cellStyle name="표준 41 2" xfId="420"/>
    <cellStyle name="표준 41 3" xfId="421"/>
    <cellStyle name="표준 42" xfId="422"/>
    <cellStyle name="표준 42 2" xfId="423"/>
    <cellStyle name="표준 42 3" xfId="424"/>
    <cellStyle name="표준 45" xfId="425"/>
    <cellStyle name="표준 45 2" xfId="426"/>
    <cellStyle name="표준 45 3" xfId="427"/>
    <cellStyle name="표준 5" xfId="428"/>
    <cellStyle name="표준 6" xfId="429"/>
    <cellStyle name="표준 6 10" xfId="430"/>
    <cellStyle name="표준 6 11" xfId="431"/>
    <cellStyle name="표준 6 12" xfId="432"/>
    <cellStyle name="표준 6 13" xfId="433"/>
    <cellStyle name="표준 6 14" xfId="434"/>
    <cellStyle name="표준 6 15" xfId="435"/>
    <cellStyle name="표준 6 16" xfId="436"/>
    <cellStyle name="표준 6 17" xfId="437"/>
    <cellStyle name="표준 6 18" xfId="438"/>
    <cellStyle name="표준 6 19" xfId="439"/>
    <cellStyle name="표준 6 2" xfId="440"/>
    <cellStyle name="표준 6 3" xfId="441"/>
    <cellStyle name="표준 6 4" xfId="442"/>
    <cellStyle name="표준 6 5" xfId="443"/>
    <cellStyle name="표준 6 6" xfId="444"/>
    <cellStyle name="표준 6 7" xfId="445"/>
    <cellStyle name="표준 6 8" xfId="446"/>
    <cellStyle name="표준 6 9" xfId="447"/>
    <cellStyle name="표준 7" xfId="448"/>
    <cellStyle name="표준 7 10" xfId="449"/>
    <cellStyle name="표준 7 11" xfId="450"/>
    <cellStyle name="표준 7 12" xfId="451"/>
    <cellStyle name="표준 7 13" xfId="452"/>
    <cellStyle name="표준 7 14" xfId="453"/>
    <cellStyle name="표준 7 15" xfId="454"/>
    <cellStyle name="표준 7 16" xfId="455"/>
    <cellStyle name="표준 7 17" xfId="456"/>
    <cellStyle name="표준 7 18" xfId="457"/>
    <cellStyle name="표준 7 19" xfId="458"/>
    <cellStyle name="표준 7 2" xfId="459"/>
    <cellStyle name="표준 7 20" xfId="460"/>
    <cellStyle name="표준 7 3" xfId="461"/>
    <cellStyle name="표준 7 4" xfId="462"/>
    <cellStyle name="표준 7 5" xfId="463"/>
    <cellStyle name="표준 7 6" xfId="464"/>
    <cellStyle name="표준 7 7" xfId="465"/>
    <cellStyle name="표준 7 8" xfId="466"/>
    <cellStyle name="표준 7 9" xfId="467"/>
    <cellStyle name="표준 9" xfId="468"/>
    <cellStyle name="표준 9 10" xfId="469"/>
    <cellStyle name="표준 9 11" xfId="470"/>
    <cellStyle name="표준 9 12" xfId="471"/>
    <cellStyle name="표준 9 13" xfId="472"/>
    <cellStyle name="표준 9 14" xfId="473"/>
    <cellStyle name="표준 9 15" xfId="474"/>
    <cellStyle name="표준 9 16" xfId="475"/>
    <cellStyle name="표준 9 17" xfId="476"/>
    <cellStyle name="표준 9 18" xfId="477"/>
    <cellStyle name="표준 9 2" xfId="478"/>
    <cellStyle name="표준 9 3" xfId="479"/>
    <cellStyle name="표준 9 4" xfId="480"/>
    <cellStyle name="표준 9 5" xfId="481"/>
    <cellStyle name="표준 9 6" xfId="482"/>
    <cellStyle name="표준 9 7" xfId="483"/>
    <cellStyle name="표준 9 8" xfId="484"/>
    <cellStyle name="표준 9 9" xfId="485"/>
    <cellStyle name="하이퍼링크 2" xfId="2"/>
    <cellStyle name="하이퍼링크 2 2" xfId="486"/>
    <cellStyle name="하이퍼링크 3" xfId="3"/>
    <cellStyle name="하이퍼링크 3 2" xfId="487"/>
    <cellStyle name="하이퍼링크 4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85725</xdr:rowOff>
    </xdr:from>
    <xdr:to>
      <xdr:col>1</xdr:col>
      <xdr:colOff>971550</xdr:colOff>
      <xdr:row>3</xdr:row>
      <xdr:rowOff>152400</xdr:rowOff>
    </xdr:to>
    <xdr:pic>
      <xdr:nvPicPr>
        <xdr:cNvPr id="1064" name="그림 2" descr="(주)카고러쉬 로고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85725"/>
          <a:ext cx="6953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43</xdr:row>
      <xdr:rowOff>76200</xdr:rowOff>
    </xdr:from>
    <xdr:to>
      <xdr:col>0</xdr:col>
      <xdr:colOff>466725</xdr:colOff>
      <xdr:row>45</xdr:row>
      <xdr:rowOff>66675</xdr:rowOff>
    </xdr:to>
    <xdr:pic>
      <xdr:nvPicPr>
        <xdr:cNvPr id="3" name="그림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477250"/>
          <a:ext cx="3619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1</xdr:row>
      <xdr:rowOff>76200</xdr:rowOff>
    </xdr:from>
    <xdr:to>
      <xdr:col>2</xdr:col>
      <xdr:colOff>704850</xdr:colOff>
      <xdr:row>2</xdr:row>
      <xdr:rowOff>200025</xdr:rowOff>
    </xdr:to>
    <xdr:pic>
      <xdr:nvPicPr>
        <xdr:cNvPr id="2" name="그림 2" descr="(주)카고러쉬 로고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323850"/>
          <a:ext cx="5334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unipass.customs.go.kr/clip/index.do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7"/>
  <sheetViews>
    <sheetView tabSelected="1" topLeftCell="A13" zoomScaleNormal="100" zoomScaleSheetLayoutView="100" workbookViewId="0">
      <selection activeCell="L34" sqref="L34"/>
    </sheetView>
  </sheetViews>
  <sheetFormatPr defaultRowHeight="13.5"/>
  <cols>
    <col min="1" max="1" width="8.88671875" style="116"/>
    <col min="2" max="2" width="11.6640625" style="116" customWidth="1"/>
    <col min="3" max="3" width="9.109375" style="116" customWidth="1"/>
    <col min="4" max="4" width="11.33203125" style="116" customWidth="1"/>
    <col min="5" max="5" width="5" style="116" customWidth="1"/>
    <col min="6" max="6" width="15" style="116" customWidth="1"/>
    <col min="7" max="7" width="8.88671875" style="116"/>
    <col min="8" max="8" width="13.109375" style="116" customWidth="1"/>
    <col min="9" max="16384" width="8.88671875" style="116"/>
  </cols>
  <sheetData>
    <row r="2" spans="1:8" ht="19.5" customHeight="1">
      <c r="A2" s="114"/>
      <c r="B2" s="114"/>
      <c r="C2" s="168" t="s">
        <v>17</v>
      </c>
      <c r="D2" s="168"/>
      <c r="E2" s="168"/>
      <c r="F2" s="168"/>
      <c r="G2" s="168"/>
      <c r="H2" s="115"/>
    </row>
    <row r="3" spans="1:8" ht="19.5" customHeight="1">
      <c r="A3" s="114"/>
      <c r="B3" s="114"/>
      <c r="C3" s="168"/>
      <c r="D3" s="168"/>
      <c r="E3" s="168"/>
      <c r="F3" s="168"/>
      <c r="G3" s="168"/>
      <c r="H3" s="115"/>
    </row>
    <row r="4" spans="1:8" ht="19.5" customHeight="1" thickBot="1">
      <c r="A4" s="114"/>
      <c r="B4" s="114"/>
      <c r="C4" s="169" t="s">
        <v>19</v>
      </c>
      <c r="D4" s="169"/>
      <c r="E4" s="169"/>
      <c r="F4" s="169"/>
      <c r="G4" s="169"/>
      <c r="H4" s="117"/>
    </row>
    <row r="5" spans="1:8" s="98" customFormat="1" ht="15" thickTop="1" thickBot="1">
      <c r="A5" s="177" t="s">
        <v>27</v>
      </c>
      <c r="B5" s="177"/>
      <c r="C5" s="177"/>
      <c r="D5" s="177"/>
      <c r="E5" s="177"/>
      <c r="F5" s="177"/>
      <c r="G5" s="177"/>
      <c r="H5" s="177"/>
    </row>
    <row r="6" spans="1:8" s="98" customFormat="1" ht="14.25" thickTop="1">
      <c r="A6" s="178" t="s">
        <v>18</v>
      </c>
      <c r="B6" s="178"/>
      <c r="C6" s="178"/>
      <c r="D6" s="178"/>
      <c r="E6" s="178"/>
      <c r="F6" s="178"/>
      <c r="G6" s="178"/>
      <c r="H6" s="178"/>
    </row>
    <row r="7" spans="1:8" ht="16.5" customHeight="1"/>
    <row r="8" spans="1:8" ht="15.95" customHeight="1">
      <c r="A8" s="176" t="s">
        <v>148</v>
      </c>
      <c r="B8" s="176"/>
      <c r="C8" s="176"/>
      <c r="D8" s="176"/>
      <c r="E8" s="176"/>
      <c r="F8" s="176"/>
      <c r="G8" s="176"/>
      <c r="H8" s="176"/>
    </row>
    <row r="9" spans="1:8" ht="19.5" customHeight="1">
      <c r="A9" s="176"/>
      <c r="B9" s="176"/>
      <c r="C9" s="176"/>
      <c r="D9" s="176"/>
      <c r="E9" s="176"/>
      <c r="F9" s="176"/>
      <c r="G9" s="176"/>
      <c r="H9" s="176"/>
    </row>
    <row r="10" spans="1:8" ht="15.75" customHeight="1" thickBot="1">
      <c r="A10" s="114"/>
      <c r="B10" s="114"/>
      <c r="C10" s="114"/>
      <c r="D10" s="114"/>
      <c r="E10" s="114"/>
      <c r="F10" s="114"/>
      <c r="G10" s="114"/>
      <c r="H10" s="114"/>
    </row>
    <row r="11" spans="1:8" s="98" customFormat="1" ht="15.95" customHeight="1" thickBot="1">
      <c r="A11" s="173" t="s">
        <v>7</v>
      </c>
      <c r="B11" s="174"/>
      <c r="C11" s="118"/>
      <c r="D11" s="119"/>
      <c r="E11" s="119"/>
      <c r="F11" s="119"/>
      <c r="G11" s="119"/>
      <c r="H11" s="119"/>
    </row>
    <row r="12" spans="1:8" s="98" customFormat="1" ht="26.25" customHeight="1">
      <c r="A12" s="179" t="s">
        <v>29</v>
      </c>
      <c r="B12" s="172"/>
      <c r="C12" s="170" t="s">
        <v>118</v>
      </c>
      <c r="D12" s="172"/>
      <c r="E12" s="170" t="s">
        <v>136</v>
      </c>
      <c r="F12" s="171"/>
      <c r="G12" s="170" t="s">
        <v>124</v>
      </c>
      <c r="H12" s="175"/>
    </row>
    <row r="13" spans="1:8" s="98" customFormat="1" ht="15" customHeight="1">
      <c r="A13" s="164" t="s">
        <v>115</v>
      </c>
      <c r="B13" s="165"/>
      <c r="C13" s="186" t="s">
        <v>147</v>
      </c>
      <c r="D13" s="187"/>
      <c r="E13" s="182" t="s">
        <v>152</v>
      </c>
      <c r="F13" s="188"/>
      <c r="G13" s="182" t="s">
        <v>152</v>
      </c>
      <c r="H13" s="183"/>
    </row>
    <row r="14" spans="1:8" s="98" customFormat="1" ht="15" customHeight="1">
      <c r="A14" s="164" t="s">
        <v>8</v>
      </c>
      <c r="B14" s="165"/>
      <c r="C14" s="204" t="s">
        <v>146</v>
      </c>
      <c r="D14" s="205"/>
      <c r="E14" s="184" t="s">
        <v>151</v>
      </c>
      <c r="F14" s="206"/>
      <c r="G14" s="184" t="s">
        <v>159</v>
      </c>
      <c r="H14" s="185"/>
    </row>
    <row r="15" spans="1:8" s="98" customFormat="1" ht="15" customHeight="1">
      <c r="A15" s="149" t="s">
        <v>9</v>
      </c>
      <c r="B15" s="150"/>
      <c r="C15" s="194" t="s">
        <v>143</v>
      </c>
      <c r="D15" s="195"/>
      <c r="E15" s="180" t="s">
        <v>150</v>
      </c>
      <c r="F15" s="181"/>
      <c r="G15" s="180" t="s">
        <v>160</v>
      </c>
      <c r="H15" s="199"/>
    </row>
    <row r="16" spans="1:8" s="98" customFormat="1" ht="15" customHeight="1">
      <c r="A16" s="149" t="s">
        <v>128</v>
      </c>
      <c r="B16" s="150"/>
      <c r="C16" s="197" t="s">
        <v>144</v>
      </c>
      <c r="D16" s="198"/>
      <c r="E16" s="166" t="s">
        <v>153</v>
      </c>
      <c r="F16" s="167"/>
      <c r="G16" s="166" t="s">
        <v>161</v>
      </c>
      <c r="H16" s="196"/>
    </row>
    <row r="17" spans="1:8" s="98" customFormat="1" ht="15" customHeight="1">
      <c r="A17" s="149" t="s">
        <v>149</v>
      </c>
      <c r="B17" s="150"/>
      <c r="C17" s="194" t="s">
        <v>145</v>
      </c>
      <c r="D17" s="195"/>
      <c r="E17" s="194" t="s">
        <v>154</v>
      </c>
      <c r="F17" s="195"/>
      <c r="G17" s="194" t="s">
        <v>162</v>
      </c>
      <c r="H17" s="200"/>
    </row>
    <row r="18" spans="1:8" s="98" customFormat="1" ht="15" customHeight="1">
      <c r="A18" s="149" t="s">
        <v>16</v>
      </c>
      <c r="B18" s="150"/>
      <c r="C18" s="191" t="s">
        <v>140</v>
      </c>
      <c r="D18" s="192"/>
      <c r="E18" s="192"/>
      <c r="F18" s="192"/>
      <c r="G18" s="192"/>
      <c r="H18" s="193"/>
    </row>
    <row r="19" spans="1:8" s="90" customFormat="1" ht="15.95" customHeight="1" thickBot="1">
      <c r="A19" s="151" t="s">
        <v>10</v>
      </c>
      <c r="B19" s="152"/>
      <c r="C19" s="201" t="s">
        <v>139</v>
      </c>
      <c r="D19" s="202"/>
      <c r="E19" s="202"/>
      <c r="F19" s="202"/>
      <c r="G19" s="202"/>
      <c r="H19" s="203"/>
    </row>
    <row r="20" spans="1:8" s="90" customFormat="1" ht="15" customHeight="1">
      <c r="A20" s="90" t="s">
        <v>3</v>
      </c>
    </row>
    <row r="21" spans="1:8" s="90" customFormat="1" ht="15" customHeight="1">
      <c r="A21" s="90" t="s">
        <v>4</v>
      </c>
    </row>
    <row r="22" spans="1:8" s="98" customFormat="1" ht="15" customHeight="1">
      <c r="A22" s="90" t="s">
        <v>5</v>
      </c>
      <c r="B22" s="90"/>
      <c r="C22" s="90"/>
      <c r="D22" s="90"/>
      <c r="E22" s="90"/>
      <c r="F22" s="90"/>
      <c r="G22" s="90"/>
      <c r="H22" s="90"/>
    </row>
    <row r="23" spans="1:8" s="98" customFormat="1" ht="15" customHeight="1" thickBot="1">
      <c r="A23" s="120"/>
      <c r="B23" s="120"/>
      <c r="C23" s="120"/>
      <c r="D23" s="120"/>
      <c r="E23" s="120"/>
      <c r="F23" s="120"/>
      <c r="G23" s="120"/>
      <c r="H23" s="120"/>
    </row>
    <row r="24" spans="1:8" s="98" customFormat="1" ht="15" customHeight="1" thickBot="1">
      <c r="A24" s="146" t="s">
        <v>2</v>
      </c>
      <c r="B24" s="148"/>
      <c r="C24" s="118"/>
      <c r="D24" s="119"/>
      <c r="E24" s="119"/>
      <c r="F24" s="119"/>
      <c r="G24" s="119"/>
      <c r="H24" s="119"/>
    </row>
    <row r="25" spans="1:8" s="98" customFormat="1" ht="15" customHeight="1" thickBot="1">
      <c r="A25" s="146" t="s">
        <v>0</v>
      </c>
      <c r="B25" s="147"/>
      <c r="C25" s="147"/>
      <c r="D25" s="147"/>
      <c r="E25" s="146" t="s">
        <v>1</v>
      </c>
      <c r="F25" s="147"/>
      <c r="G25" s="147"/>
      <c r="H25" s="148"/>
    </row>
    <row r="26" spans="1:8" s="98" customFormat="1" ht="15" customHeight="1">
      <c r="A26" s="155" t="s">
        <v>119</v>
      </c>
      <c r="B26" s="156"/>
      <c r="C26" s="189" t="s">
        <v>120</v>
      </c>
      <c r="D26" s="190"/>
      <c r="E26" s="323" t="s">
        <v>168</v>
      </c>
      <c r="F26" s="330" t="s">
        <v>169</v>
      </c>
      <c r="G26" s="121"/>
      <c r="H26" s="122"/>
    </row>
    <row r="27" spans="1:8" s="98" customFormat="1" ht="15" customHeight="1">
      <c r="A27" s="153" t="s">
        <v>121</v>
      </c>
      <c r="B27" s="154"/>
      <c r="C27" s="154" t="s">
        <v>122</v>
      </c>
      <c r="D27" s="157"/>
      <c r="E27" s="324"/>
      <c r="F27" s="123"/>
      <c r="G27" s="94"/>
      <c r="H27" s="95"/>
    </row>
    <row r="28" spans="1:8" s="98" customFormat="1" ht="15" customHeight="1">
      <c r="A28" s="153" t="s">
        <v>123</v>
      </c>
      <c r="B28" s="154"/>
      <c r="C28" s="154"/>
      <c r="D28" s="157"/>
      <c r="E28" s="324"/>
      <c r="F28" s="333" t="s">
        <v>170</v>
      </c>
      <c r="G28" s="94"/>
      <c r="H28" s="95"/>
    </row>
    <row r="29" spans="1:8" s="98" customFormat="1" ht="15" customHeight="1">
      <c r="A29" s="153" t="s">
        <v>129</v>
      </c>
      <c r="B29" s="154"/>
      <c r="C29" s="154" t="s">
        <v>130</v>
      </c>
      <c r="D29" s="157"/>
      <c r="E29" s="329"/>
      <c r="F29" s="328"/>
      <c r="G29" s="327"/>
      <c r="H29" s="326"/>
    </row>
    <row r="30" spans="1:8" s="98" customFormat="1" ht="15" customHeight="1">
      <c r="A30" s="162" t="s">
        <v>131</v>
      </c>
      <c r="B30" s="163"/>
      <c r="C30" s="154" t="s">
        <v>137</v>
      </c>
      <c r="D30" s="157"/>
      <c r="E30" s="324" t="s">
        <v>167</v>
      </c>
      <c r="F30" s="331" t="s">
        <v>171</v>
      </c>
      <c r="G30" s="94"/>
      <c r="H30" s="95"/>
    </row>
    <row r="31" spans="1:8" s="98" customFormat="1" ht="15" customHeight="1">
      <c r="A31" s="160" t="s">
        <v>132</v>
      </c>
      <c r="B31" s="161"/>
      <c r="C31" s="158" t="s">
        <v>133</v>
      </c>
      <c r="D31" s="159"/>
      <c r="E31" s="324"/>
      <c r="F31" s="123"/>
      <c r="G31" s="94"/>
      <c r="H31" s="95"/>
    </row>
    <row r="32" spans="1:8" s="98" customFormat="1" ht="15" customHeight="1">
      <c r="A32" s="207" t="s">
        <v>166</v>
      </c>
      <c r="B32" s="208"/>
      <c r="C32" s="208"/>
      <c r="D32" s="209"/>
      <c r="E32" s="324"/>
      <c r="F32" s="333" t="s">
        <v>170</v>
      </c>
      <c r="G32" s="96"/>
      <c r="H32" s="97"/>
    </row>
    <row r="33" spans="1:8" s="98" customFormat="1" ht="15" customHeight="1" thickBot="1">
      <c r="A33" s="210"/>
      <c r="B33" s="211"/>
      <c r="C33" s="211"/>
      <c r="D33" s="212"/>
      <c r="E33" s="325"/>
      <c r="F33" s="124"/>
      <c r="G33" s="112"/>
      <c r="H33" s="113"/>
    </row>
    <row r="34" spans="1:8" s="98" customFormat="1" ht="15" customHeight="1" thickBot="1">
      <c r="A34" s="146" t="s">
        <v>11</v>
      </c>
      <c r="B34" s="147"/>
      <c r="C34" s="147"/>
      <c r="D34" s="147"/>
      <c r="E34" s="146" t="s">
        <v>6</v>
      </c>
      <c r="F34" s="147"/>
      <c r="G34" s="147"/>
      <c r="H34" s="148"/>
    </row>
    <row r="35" spans="1:8" s="98" customFormat="1" ht="15" customHeight="1">
      <c r="A35" s="103" t="s">
        <v>12</v>
      </c>
      <c r="B35" s="104"/>
      <c r="C35" s="104"/>
      <c r="D35" s="105"/>
      <c r="E35" s="129" t="s">
        <v>125</v>
      </c>
      <c r="F35" s="104"/>
      <c r="G35" s="130"/>
      <c r="H35" s="131"/>
    </row>
    <row r="36" spans="1:8" s="98" customFormat="1" ht="15" customHeight="1">
      <c r="A36" s="106" t="s">
        <v>13</v>
      </c>
      <c r="B36" s="96"/>
      <c r="C36" s="96"/>
      <c r="D36" s="97"/>
      <c r="E36" s="132" t="s">
        <v>108</v>
      </c>
      <c r="F36" s="107"/>
      <c r="G36" s="133"/>
      <c r="H36" s="134"/>
    </row>
    <row r="37" spans="1:8" s="98" customFormat="1" ht="15" customHeight="1">
      <c r="A37" s="143" t="s">
        <v>164</v>
      </c>
      <c r="B37" s="144"/>
      <c r="C37" s="127"/>
      <c r="D37" s="128"/>
      <c r="E37" s="137" t="s">
        <v>109</v>
      </c>
      <c r="F37" s="332"/>
      <c r="G37" s="135"/>
      <c r="H37" s="136"/>
    </row>
    <row r="38" spans="1:8" s="98" customFormat="1" ht="15" customHeight="1">
      <c r="A38" s="143" t="s">
        <v>14</v>
      </c>
      <c r="B38" s="144"/>
      <c r="C38" s="144"/>
      <c r="D38" s="145"/>
      <c r="E38" s="137" t="s">
        <v>110</v>
      </c>
      <c r="F38" s="332"/>
      <c r="G38" s="135"/>
      <c r="H38" s="136"/>
    </row>
    <row r="39" spans="1:8" s="98" customFormat="1" ht="15" customHeight="1">
      <c r="A39" s="125" t="s">
        <v>15</v>
      </c>
      <c r="B39" s="144"/>
      <c r="C39" s="144"/>
      <c r="D39" s="145"/>
      <c r="E39" s="108" t="s">
        <v>165</v>
      </c>
      <c r="F39" s="109"/>
      <c r="G39" s="135"/>
      <c r="H39" s="136"/>
    </row>
    <row r="40" spans="1:8" s="98" customFormat="1" ht="15" customHeight="1">
      <c r="A40" s="110" t="s">
        <v>155</v>
      </c>
      <c r="B40" s="96"/>
      <c r="C40" s="96"/>
      <c r="D40" s="97"/>
      <c r="E40" s="137" t="s">
        <v>111</v>
      </c>
      <c r="F40" s="126"/>
      <c r="G40" s="138"/>
      <c r="H40" s="139"/>
    </row>
    <row r="41" spans="1:8" s="98" customFormat="1" ht="15" customHeight="1">
      <c r="A41" s="110"/>
      <c r="B41" s="96"/>
      <c r="C41" s="96"/>
      <c r="D41" s="97"/>
      <c r="E41" s="132" t="s">
        <v>112</v>
      </c>
      <c r="F41" s="107"/>
      <c r="G41" s="133"/>
      <c r="H41" s="134"/>
    </row>
    <row r="42" spans="1:8" s="98" customFormat="1" ht="15" customHeight="1">
      <c r="A42" s="110"/>
      <c r="B42" s="96"/>
      <c r="C42" s="96"/>
      <c r="D42" s="97"/>
      <c r="E42" s="137" t="s">
        <v>113</v>
      </c>
      <c r="F42" s="126"/>
      <c r="G42" s="138"/>
      <c r="H42" s="139"/>
    </row>
    <row r="43" spans="1:8" s="90" customFormat="1" ht="15" customHeight="1" thickBot="1">
      <c r="A43" s="111"/>
      <c r="B43" s="112"/>
      <c r="C43" s="112"/>
      <c r="D43" s="113"/>
      <c r="E43" s="140" t="s">
        <v>163</v>
      </c>
      <c r="F43" s="99"/>
      <c r="G43" s="141"/>
      <c r="H43" s="142"/>
    </row>
    <row r="44" spans="1:8" s="90" customFormat="1" ht="15" customHeight="1"/>
    <row r="45" spans="1:8" s="90" customFormat="1" ht="15" customHeight="1">
      <c r="A45" s="91" t="s">
        <v>138</v>
      </c>
      <c r="B45" s="91"/>
      <c r="C45" s="92"/>
      <c r="D45" s="92"/>
      <c r="F45" s="92"/>
      <c r="G45" s="92"/>
      <c r="H45" s="92"/>
    </row>
    <row r="46" spans="1:8" s="93" customFormat="1" ht="15.95" customHeight="1">
      <c r="A46" s="92"/>
      <c r="B46" s="92"/>
      <c r="C46" s="92"/>
      <c r="D46" s="92"/>
      <c r="E46" s="92"/>
      <c r="F46" s="92"/>
      <c r="G46" s="92"/>
      <c r="H46" s="92"/>
    </row>
    <row r="47" spans="1:8" ht="15.95" customHeight="1">
      <c r="A47" s="89"/>
      <c r="B47" s="93"/>
      <c r="C47" s="93"/>
      <c r="D47" s="93"/>
      <c r="E47" s="92"/>
      <c r="F47" s="93"/>
      <c r="G47" s="93"/>
      <c r="H47" s="93"/>
    </row>
  </sheetData>
  <mergeCells count="55">
    <mergeCell ref="C19:H19"/>
    <mergeCell ref="C14:D14"/>
    <mergeCell ref="E14:F14"/>
    <mergeCell ref="C15:D15"/>
    <mergeCell ref="A32:D33"/>
    <mergeCell ref="A17:B17"/>
    <mergeCell ref="E26:E29"/>
    <mergeCell ref="E30:E33"/>
    <mergeCell ref="G13:H13"/>
    <mergeCell ref="G14:H14"/>
    <mergeCell ref="C13:D13"/>
    <mergeCell ref="E13:F13"/>
    <mergeCell ref="C29:D29"/>
    <mergeCell ref="C26:D26"/>
    <mergeCell ref="C27:D27"/>
    <mergeCell ref="C28:D28"/>
    <mergeCell ref="C18:H18"/>
    <mergeCell ref="C17:D17"/>
    <mergeCell ref="E17:F17"/>
    <mergeCell ref="G16:H16"/>
    <mergeCell ref="C16:D16"/>
    <mergeCell ref="G15:H15"/>
    <mergeCell ref="G17:H17"/>
    <mergeCell ref="A13:B13"/>
    <mergeCell ref="A14:B14"/>
    <mergeCell ref="E16:F16"/>
    <mergeCell ref="C2:G3"/>
    <mergeCell ref="C4:G4"/>
    <mergeCell ref="E12:F12"/>
    <mergeCell ref="C12:D12"/>
    <mergeCell ref="A11:B11"/>
    <mergeCell ref="G12:H12"/>
    <mergeCell ref="A8:H9"/>
    <mergeCell ref="A5:H5"/>
    <mergeCell ref="A6:H6"/>
    <mergeCell ref="A12:B12"/>
    <mergeCell ref="E15:F15"/>
    <mergeCell ref="A15:B15"/>
    <mergeCell ref="A16:B16"/>
    <mergeCell ref="E34:H34"/>
    <mergeCell ref="A34:D34"/>
    <mergeCell ref="E25:H25"/>
    <mergeCell ref="A18:B18"/>
    <mergeCell ref="A19:B19"/>
    <mergeCell ref="A24:B24"/>
    <mergeCell ref="A25:D25"/>
    <mergeCell ref="A29:B29"/>
    <mergeCell ref="A26:B26"/>
    <mergeCell ref="A27:B27"/>
    <mergeCell ref="A28:B28"/>
    <mergeCell ref="F29:H29"/>
    <mergeCell ref="C30:D30"/>
    <mergeCell ref="C31:D31"/>
    <mergeCell ref="A31:B31"/>
    <mergeCell ref="A30:B30"/>
  </mergeCells>
  <phoneticPr fontId="3" type="noConversion"/>
  <pageMargins left="0.34" right="0.27" top="0.79" bottom="0.38" header="0.31" footer="0.26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zoomScale="90" zoomScaleNormal="90" workbookViewId="0">
      <selection activeCell="A34" sqref="A34"/>
    </sheetView>
  </sheetViews>
  <sheetFormatPr defaultRowHeight="16.5"/>
  <cols>
    <col min="1" max="1" width="8.77734375" style="2" customWidth="1"/>
    <col min="2" max="2" width="10.109375" style="2" customWidth="1"/>
    <col min="3" max="5" width="5" style="2" customWidth="1"/>
    <col min="6" max="6" width="7.21875" style="2" customWidth="1"/>
    <col min="7" max="8" width="7.109375" style="2" customWidth="1"/>
    <col min="9" max="9" width="13.33203125" style="2" customWidth="1"/>
    <col min="10" max="11" width="10.21875" style="2" customWidth="1"/>
    <col min="12" max="12" width="13.88671875" style="2" customWidth="1"/>
    <col min="13" max="14" width="9.77734375" style="3" customWidth="1"/>
    <col min="15" max="15" width="9.77734375" style="2" customWidth="1"/>
    <col min="16" max="18" width="4.109375" style="2" customWidth="1"/>
    <col min="19" max="19" width="1.33203125" style="2" customWidth="1"/>
    <col min="20" max="256" width="8.88671875" style="2"/>
    <col min="257" max="257" width="8.77734375" style="2" customWidth="1"/>
    <col min="258" max="258" width="10.109375" style="2" customWidth="1"/>
    <col min="259" max="261" width="5" style="2" customWidth="1"/>
    <col min="262" max="262" width="7.21875" style="2" customWidth="1"/>
    <col min="263" max="264" width="7.109375" style="2" customWidth="1"/>
    <col min="265" max="265" width="13.33203125" style="2" customWidth="1"/>
    <col min="266" max="267" width="10.21875" style="2" customWidth="1"/>
    <col min="268" max="268" width="13.88671875" style="2" customWidth="1"/>
    <col min="269" max="271" width="9.77734375" style="2" customWidth="1"/>
    <col min="272" max="274" width="4.109375" style="2" customWidth="1"/>
    <col min="275" max="275" width="1.33203125" style="2" customWidth="1"/>
    <col min="276" max="512" width="8.88671875" style="2"/>
    <col min="513" max="513" width="8.77734375" style="2" customWidth="1"/>
    <col min="514" max="514" width="10.109375" style="2" customWidth="1"/>
    <col min="515" max="517" width="5" style="2" customWidth="1"/>
    <col min="518" max="518" width="7.21875" style="2" customWidth="1"/>
    <col min="519" max="520" width="7.109375" style="2" customWidth="1"/>
    <col min="521" max="521" width="13.33203125" style="2" customWidth="1"/>
    <col min="522" max="523" width="10.21875" style="2" customWidth="1"/>
    <col min="524" max="524" width="13.88671875" style="2" customWidth="1"/>
    <col min="525" max="527" width="9.77734375" style="2" customWidth="1"/>
    <col min="528" max="530" width="4.109375" style="2" customWidth="1"/>
    <col min="531" max="531" width="1.33203125" style="2" customWidth="1"/>
    <col min="532" max="768" width="8.88671875" style="2"/>
    <col min="769" max="769" width="8.77734375" style="2" customWidth="1"/>
    <col min="770" max="770" width="10.109375" style="2" customWidth="1"/>
    <col min="771" max="773" width="5" style="2" customWidth="1"/>
    <col min="774" max="774" width="7.21875" style="2" customWidth="1"/>
    <col min="775" max="776" width="7.109375" style="2" customWidth="1"/>
    <col min="777" max="777" width="13.33203125" style="2" customWidth="1"/>
    <col min="778" max="779" width="10.21875" style="2" customWidth="1"/>
    <col min="780" max="780" width="13.88671875" style="2" customWidth="1"/>
    <col min="781" max="783" width="9.77734375" style="2" customWidth="1"/>
    <col min="784" max="786" width="4.109375" style="2" customWidth="1"/>
    <col min="787" max="787" width="1.33203125" style="2" customWidth="1"/>
    <col min="788" max="1024" width="8.88671875" style="2"/>
    <col min="1025" max="1025" width="8.77734375" style="2" customWidth="1"/>
    <col min="1026" max="1026" width="10.109375" style="2" customWidth="1"/>
    <col min="1027" max="1029" width="5" style="2" customWidth="1"/>
    <col min="1030" max="1030" width="7.21875" style="2" customWidth="1"/>
    <col min="1031" max="1032" width="7.109375" style="2" customWidth="1"/>
    <col min="1033" max="1033" width="13.33203125" style="2" customWidth="1"/>
    <col min="1034" max="1035" width="10.21875" style="2" customWidth="1"/>
    <col min="1036" max="1036" width="13.88671875" style="2" customWidth="1"/>
    <col min="1037" max="1039" width="9.77734375" style="2" customWidth="1"/>
    <col min="1040" max="1042" width="4.109375" style="2" customWidth="1"/>
    <col min="1043" max="1043" width="1.33203125" style="2" customWidth="1"/>
    <col min="1044" max="1280" width="8.88671875" style="2"/>
    <col min="1281" max="1281" width="8.77734375" style="2" customWidth="1"/>
    <col min="1282" max="1282" width="10.109375" style="2" customWidth="1"/>
    <col min="1283" max="1285" width="5" style="2" customWidth="1"/>
    <col min="1286" max="1286" width="7.21875" style="2" customWidth="1"/>
    <col min="1287" max="1288" width="7.109375" style="2" customWidth="1"/>
    <col min="1289" max="1289" width="13.33203125" style="2" customWidth="1"/>
    <col min="1290" max="1291" width="10.21875" style="2" customWidth="1"/>
    <col min="1292" max="1292" width="13.88671875" style="2" customWidth="1"/>
    <col min="1293" max="1295" width="9.77734375" style="2" customWidth="1"/>
    <col min="1296" max="1298" width="4.109375" style="2" customWidth="1"/>
    <col min="1299" max="1299" width="1.33203125" style="2" customWidth="1"/>
    <col min="1300" max="1536" width="8.88671875" style="2"/>
    <col min="1537" max="1537" width="8.77734375" style="2" customWidth="1"/>
    <col min="1538" max="1538" width="10.109375" style="2" customWidth="1"/>
    <col min="1539" max="1541" width="5" style="2" customWidth="1"/>
    <col min="1542" max="1542" width="7.21875" style="2" customWidth="1"/>
    <col min="1543" max="1544" width="7.109375" style="2" customWidth="1"/>
    <col min="1545" max="1545" width="13.33203125" style="2" customWidth="1"/>
    <col min="1546" max="1547" width="10.21875" style="2" customWidth="1"/>
    <col min="1548" max="1548" width="13.88671875" style="2" customWidth="1"/>
    <col min="1549" max="1551" width="9.77734375" style="2" customWidth="1"/>
    <col min="1552" max="1554" width="4.109375" style="2" customWidth="1"/>
    <col min="1555" max="1555" width="1.33203125" style="2" customWidth="1"/>
    <col min="1556" max="1792" width="8.88671875" style="2"/>
    <col min="1793" max="1793" width="8.77734375" style="2" customWidth="1"/>
    <col min="1794" max="1794" width="10.109375" style="2" customWidth="1"/>
    <col min="1795" max="1797" width="5" style="2" customWidth="1"/>
    <col min="1798" max="1798" width="7.21875" style="2" customWidth="1"/>
    <col min="1799" max="1800" width="7.109375" style="2" customWidth="1"/>
    <col min="1801" max="1801" width="13.33203125" style="2" customWidth="1"/>
    <col min="1802" max="1803" width="10.21875" style="2" customWidth="1"/>
    <col min="1804" max="1804" width="13.88671875" style="2" customWidth="1"/>
    <col min="1805" max="1807" width="9.77734375" style="2" customWidth="1"/>
    <col min="1808" max="1810" width="4.109375" style="2" customWidth="1"/>
    <col min="1811" max="1811" width="1.33203125" style="2" customWidth="1"/>
    <col min="1812" max="2048" width="8.88671875" style="2"/>
    <col min="2049" max="2049" width="8.77734375" style="2" customWidth="1"/>
    <col min="2050" max="2050" width="10.109375" style="2" customWidth="1"/>
    <col min="2051" max="2053" width="5" style="2" customWidth="1"/>
    <col min="2054" max="2054" width="7.21875" style="2" customWidth="1"/>
    <col min="2055" max="2056" width="7.109375" style="2" customWidth="1"/>
    <col min="2057" max="2057" width="13.33203125" style="2" customWidth="1"/>
    <col min="2058" max="2059" width="10.21875" style="2" customWidth="1"/>
    <col min="2060" max="2060" width="13.88671875" style="2" customWidth="1"/>
    <col min="2061" max="2063" width="9.77734375" style="2" customWidth="1"/>
    <col min="2064" max="2066" width="4.109375" style="2" customWidth="1"/>
    <col min="2067" max="2067" width="1.33203125" style="2" customWidth="1"/>
    <col min="2068" max="2304" width="8.88671875" style="2"/>
    <col min="2305" max="2305" width="8.77734375" style="2" customWidth="1"/>
    <col min="2306" max="2306" width="10.109375" style="2" customWidth="1"/>
    <col min="2307" max="2309" width="5" style="2" customWidth="1"/>
    <col min="2310" max="2310" width="7.21875" style="2" customWidth="1"/>
    <col min="2311" max="2312" width="7.109375" style="2" customWidth="1"/>
    <col min="2313" max="2313" width="13.33203125" style="2" customWidth="1"/>
    <col min="2314" max="2315" width="10.21875" style="2" customWidth="1"/>
    <col min="2316" max="2316" width="13.88671875" style="2" customWidth="1"/>
    <col min="2317" max="2319" width="9.77734375" style="2" customWidth="1"/>
    <col min="2320" max="2322" width="4.109375" style="2" customWidth="1"/>
    <col min="2323" max="2323" width="1.33203125" style="2" customWidth="1"/>
    <col min="2324" max="2560" width="8.88671875" style="2"/>
    <col min="2561" max="2561" width="8.77734375" style="2" customWidth="1"/>
    <col min="2562" max="2562" width="10.109375" style="2" customWidth="1"/>
    <col min="2563" max="2565" width="5" style="2" customWidth="1"/>
    <col min="2566" max="2566" width="7.21875" style="2" customWidth="1"/>
    <col min="2567" max="2568" width="7.109375" style="2" customWidth="1"/>
    <col min="2569" max="2569" width="13.33203125" style="2" customWidth="1"/>
    <col min="2570" max="2571" width="10.21875" style="2" customWidth="1"/>
    <col min="2572" max="2572" width="13.88671875" style="2" customWidth="1"/>
    <col min="2573" max="2575" width="9.77734375" style="2" customWidth="1"/>
    <col min="2576" max="2578" width="4.109375" style="2" customWidth="1"/>
    <col min="2579" max="2579" width="1.33203125" style="2" customWidth="1"/>
    <col min="2580" max="2816" width="8.88671875" style="2"/>
    <col min="2817" max="2817" width="8.77734375" style="2" customWidth="1"/>
    <col min="2818" max="2818" width="10.109375" style="2" customWidth="1"/>
    <col min="2819" max="2821" width="5" style="2" customWidth="1"/>
    <col min="2822" max="2822" width="7.21875" style="2" customWidth="1"/>
    <col min="2823" max="2824" width="7.109375" style="2" customWidth="1"/>
    <col min="2825" max="2825" width="13.33203125" style="2" customWidth="1"/>
    <col min="2826" max="2827" width="10.21875" style="2" customWidth="1"/>
    <col min="2828" max="2828" width="13.88671875" style="2" customWidth="1"/>
    <col min="2829" max="2831" width="9.77734375" style="2" customWidth="1"/>
    <col min="2832" max="2834" width="4.109375" style="2" customWidth="1"/>
    <col min="2835" max="2835" width="1.33203125" style="2" customWidth="1"/>
    <col min="2836" max="3072" width="8.88671875" style="2"/>
    <col min="3073" max="3073" width="8.77734375" style="2" customWidth="1"/>
    <col min="3074" max="3074" width="10.109375" style="2" customWidth="1"/>
    <col min="3075" max="3077" width="5" style="2" customWidth="1"/>
    <col min="3078" max="3078" width="7.21875" style="2" customWidth="1"/>
    <col min="3079" max="3080" width="7.109375" style="2" customWidth="1"/>
    <col min="3081" max="3081" width="13.33203125" style="2" customWidth="1"/>
    <col min="3082" max="3083" width="10.21875" style="2" customWidth="1"/>
    <col min="3084" max="3084" width="13.88671875" style="2" customWidth="1"/>
    <col min="3085" max="3087" width="9.77734375" style="2" customWidth="1"/>
    <col min="3088" max="3090" width="4.109375" style="2" customWidth="1"/>
    <col min="3091" max="3091" width="1.33203125" style="2" customWidth="1"/>
    <col min="3092" max="3328" width="8.88671875" style="2"/>
    <col min="3329" max="3329" width="8.77734375" style="2" customWidth="1"/>
    <col min="3330" max="3330" width="10.109375" style="2" customWidth="1"/>
    <col min="3331" max="3333" width="5" style="2" customWidth="1"/>
    <col min="3334" max="3334" width="7.21875" style="2" customWidth="1"/>
    <col min="3335" max="3336" width="7.109375" style="2" customWidth="1"/>
    <col min="3337" max="3337" width="13.33203125" style="2" customWidth="1"/>
    <col min="3338" max="3339" width="10.21875" style="2" customWidth="1"/>
    <col min="3340" max="3340" width="13.88671875" style="2" customWidth="1"/>
    <col min="3341" max="3343" width="9.77734375" style="2" customWidth="1"/>
    <col min="3344" max="3346" width="4.109375" style="2" customWidth="1"/>
    <col min="3347" max="3347" width="1.33203125" style="2" customWidth="1"/>
    <col min="3348" max="3584" width="8.88671875" style="2"/>
    <col min="3585" max="3585" width="8.77734375" style="2" customWidth="1"/>
    <col min="3586" max="3586" width="10.109375" style="2" customWidth="1"/>
    <col min="3587" max="3589" width="5" style="2" customWidth="1"/>
    <col min="3590" max="3590" width="7.21875" style="2" customWidth="1"/>
    <col min="3591" max="3592" width="7.109375" style="2" customWidth="1"/>
    <col min="3593" max="3593" width="13.33203125" style="2" customWidth="1"/>
    <col min="3594" max="3595" width="10.21875" style="2" customWidth="1"/>
    <col min="3596" max="3596" width="13.88671875" style="2" customWidth="1"/>
    <col min="3597" max="3599" width="9.77734375" style="2" customWidth="1"/>
    <col min="3600" max="3602" width="4.109375" style="2" customWidth="1"/>
    <col min="3603" max="3603" width="1.33203125" style="2" customWidth="1"/>
    <col min="3604" max="3840" width="8.88671875" style="2"/>
    <col min="3841" max="3841" width="8.77734375" style="2" customWidth="1"/>
    <col min="3842" max="3842" width="10.109375" style="2" customWidth="1"/>
    <col min="3843" max="3845" width="5" style="2" customWidth="1"/>
    <col min="3846" max="3846" width="7.21875" style="2" customWidth="1"/>
    <col min="3847" max="3848" width="7.109375" style="2" customWidth="1"/>
    <col min="3849" max="3849" width="13.33203125" style="2" customWidth="1"/>
    <col min="3850" max="3851" width="10.21875" style="2" customWidth="1"/>
    <col min="3852" max="3852" width="13.88671875" style="2" customWidth="1"/>
    <col min="3853" max="3855" width="9.77734375" style="2" customWidth="1"/>
    <col min="3856" max="3858" width="4.109375" style="2" customWidth="1"/>
    <col min="3859" max="3859" width="1.33203125" style="2" customWidth="1"/>
    <col min="3860" max="4096" width="8.88671875" style="2"/>
    <col min="4097" max="4097" width="8.77734375" style="2" customWidth="1"/>
    <col min="4098" max="4098" width="10.109375" style="2" customWidth="1"/>
    <col min="4099" max="4101" width="5" style="2" customWidth="1"/>
    <col min="4102" max="4102" width="7.21875" style="2" customWidth="1"/>
    <col min="4103" max="4104" width="7.109375" style="2" customWidth="1"/>
    <col min="4105" max="4105" width="13.33203125" style="2" customWidth="1"/>
    <col min="4106" max="4107" width="10.21875" style="2" customWidth="1"/>
    <col min="4108" max="4108" width="13.88671875" style="2" customWidth="1"/>
    <col min="4109" max="4111" width="9.77734375" style="2" customWidth="1"/>
    <col min="4112" max="4114" width="4.109375" style="2" customWidth="1"/>
    <col min="4115" max="4115" width="1.33203125" style="2" customWidth="1"/>
    <col min="4116" max="4352" width="8.88671875" style="2"/>
    <col min="4353" max="4353" width="8.77734375" style="2" customWidth="1"/>
    <col min="4354" max="4354" width="10.109375" style="2" customWidth="1"/>
    <col min="4355" max="4357" width="5" style="2" customWidth="1"/>
    <col min="4358" max="4358" width="7.21875" style="2" customWidth="1"/>
    <col min="4359" max="4360" width="7.109375" style="2" customWidth="1"/>
    <col min="4361" max="4361" width="13.33203125" style="2" customWidth="1"/>
    <col min="4362" max="4363" width="10.21875" style="2" customWidth="1"/>
    <col min="4364" max="4364" width="13.88671875" style="2" customWidth="1"/>
    <col min="4365" max="4367" width="9.77734375" style="2" customWidth="1"/>
    <col min="4368" max="4370" width="4.109375" style="2" customWidth="1"/>
    <col min="4371" max="4371" width="1.33203125" style="2" customWidth="1"/>
    <col min="4372" max="4608" width="8.88671875" style="2"/>
    <col min="4609" max="4609" width="8.77734375" style="2" customWidth="1"/>
    <col min="4610" max="4610" width="10.109375" style="2" customWidth="1"/>
    <col min="4611" max="4613" width="5" style="2" customWidth="1"/>
    <col min="4614" max="4614" width="7.21875" style="2" customWidth="1"/>
    <col min="4615" max="4616" width="7.109375" style="2" customWidth="1"/>
    <col min="4617" max="4617" width="13.33203125" style="2" customWidth="1"/>
    <col min="4618" max="4619" width="10.21875" style="2" customWidth="1"/>
    <col min="4620" max="4620" width="13.88671875" style="2" customWidth="1"/>
    <col min="4621" max="4623" width="9.77734375" style="2" customWidth="1"/>
    <col min="4624" max="4626" width="4.109375" style="2" customWidth="1"/>
    <col min="4627" max="4627" width="1.33203125" style="2" customWidth="1"/>
    <col min="4628" max="4864" width="8.88671875" style="2"/>
    <col min="4865" max="4865" width="8.77734375" style="2" customWidth="1"/>
    <col min="4866" max="4866" width="10.109375" style="2" customWidth="1"/>
    <col min="4867" max="4869" width="5" style="2" customWidth="1"/>
    <col min="4870" max="4870" width="7.21875" style="2" customWidth="1"/>
    <col min="4871" max="4872" width="7.109375" style="2" customWidth="1"/>
    <col min="4873" max="4873" width="13.33203125" style="2" customWidth="1"/>
    <col min="4874" max="4875" width="10.21875" style="2" customWidth="1"/>
    <col min="4876" max="4876" width="13.88671875" style="2" customWidth="1"/>
    <col min="4877" max="4879" width="9.77734375" style="2" customWidth="1"/>
    <col min="4880" max="4882" width="4.109375" style="2" customWidth="1"/>
    <col min="4883" max="4883" width="1.33203125" style="2" customWidth="1"/>
    <col min="4884" max="5120" width="8.88671875" style="2"/>
    <col min="5121" max="5121" width="8.77734375" style="2" customWidth="1"/>
    <col min="5122" max="5122" width="10.109375" style="2" customWidth="1"/>
    <col min="5123" max="5125" width="5" style="2" customWidth="1"/>
    <col min="5126" max="5126" width="7.21875" style="2" customWidth="1"/>
    <col min="5127" max="5128" width="7.109375" style="2" customWidth="1"/>
    <col min="5129" max="5129" width="13.33203125" style="2" customWidth="1"/>
    <col min="5130" max="5131" width="10.21875" style="2" customWidth="1"/>
    <col min="5132" max="5132" width="13.88671875" style="2" customWidth="1"/>
    <col min="5133" max="5135" width="9.77734375" style="2" customWidth="1"/>
    <col min="5136" max="5138" width="4.109375" style="2" customWidth="1"/>
    <col min="5139" max="5139" width="1.33203125" style="2" customWidth="1"/>
    <col min="5140" max="5376" width="8.88671875" style="2"/>
    <col min="5377" max="5377" width="8.77734375" style="2" customWidth="1"/>
    <col min="5378" max="5378" width="10.109375" style="2" customWidth="1"/>
    <col min="5379" max="5381" width="5" style="2" customWidth="1"/>
    <col min="5382" max="5382" width="7.21875" style="2" customWidth="1"/>
    <col min="5383" max="5384" width="7.109375" style="2" customWidth="1"/>
    <col min="5385" max="5385" width="13.33203125" style="2" customWidth="1"/>
    <col min="5386" max="5387" width="10.21875" style="2" customWidth="1"/>
    <col min="5388" max="5388" width="13.88671875" style="2" customWidth="1"/>
    <col min="5389" max="5391" width="9.77734375" style="2" customWidth="1"/>
    <col min="5392" max="5394" width="4.109375" style="2" customWidth="1"/>
    <col min="5395" max="5395" width="1.33203125" style="2" customWidth="1"/>
    <col min="5396" max="5632" width="8.88671875" style="2"/>
    <col min="5633" max="5633" width="8.77734375" style="2" customWidth="1"/>
    <col min="5634" max="5634" width="10.109375" style="2" customWidth="1"/>
    <col min="5635" max="5637" width="5" style="2" customWidth="1"/>
    <col min="5638" max="5638" width="7.21875" style="2" customWidth="1"/>
    <col min="5639" max="5640" width="7.109375" style="2" customWidth="1"/>
    <col min="5641" max="5641" width="13.33203125" style="2" customWidth="1"/>
    <col min="5642" max="5643" width="10.21875" style="2" customWidth="1"/>
    <col min="5644" max="5644" width="13.88671875" style="2" customWidth="1"/>
    <col min="5645" max="5647" width="9.77734375" style="2" customWidth="1"/>
    <col min="5648" max="5650" width="4.109375" style="2" customWidth="1"/>
    <col min="5651" max="5651" width="1.33203125" style="2" customWidth="1"/>
    <col min="5652" max="5888" width="8.88671875" style="2"/>
    <col min="5889" max="5889" width="8.77734375" style="2" customWidth="1"/>
    <col min="5890" max="5890" width="10.109375" style="2" customWidth="1"/>
    <col min="5891" max="5893" width="5" style="2" customWidth="1"/>
    <col min="5894" max="5894" width="7.21875" style="2" customWidth="1"/>
    <col min="5895" max="5896" width="7.109375" style="2" customWidth="1"/>
    <col min="5897" max="5897" width="13.33203125" style="2" customWidth="1"/>
    <col min="5898" max="5899" width="10.21875" style="2" customWidth="1"/>
    <col min="5900" max="5900" width="13.88671875" style="2" customWidth="1"/>
    <col min="5901" max="5903" width="9.77734375" style="2" customWidth="1"/>
    <col min="5904" max="5906" width="4.109375" style="2" customWidth="1"/>
    <col min="5907" max="5907" width="1.33203125" style="2" customWidth="1"/>
    <col min="5908" max="6144" width="8.88671875" style="2"/>
    <col min="6145" max="6145" width="8.77734375" style="2" customWidth="1"/>
    <col min="6146" max="6146" width="10.109375" style="2" customWidth="1"/>
    <col min="6147" max="6149" width="5" style="2" customWidth="1"/>
    <col min="6150" max="6150" width="7.21875" style="2" customWidth="1"/>
    <col min="6151" max="6152" width="7.109375" style="2" customWidth="1"/>
    <col min="6153" max="6153" width="13.33203125" style="2" customWidth="1"/>
    <col min="6154" max="6155" width="10.21875" style="2" customWidth="1"/>
    <col min="6156" max="6156" width="13.88671875" style="2" customWidth="1"/>
    <col min="6157" max="6159" width="9.77734375" style="2" customWidth="1"/>
    <col min="6160" max="6162" width="4.109375" style="2" customWidth="1"/>
    <col min="6163" max="6163" width="1.33203125" style="2" customWidth="1"/>
    <col min="6164" max="6400" width="8.88671875" style="2"/>
    <col min="6401" max="6401" width="8.77734375" style="2" customWidth="1"/>
    <col min="6402" max="6402" width="10.109375" style="2" customWidth="1"/>
    <col min="6403" max="6405" width="5" style="2" customWidth="1"/>
    <col min="6406" max="6406" width="7.21875" style="2" customWidth="1"/>
    <col min="6407" max="6408" width="7.109375" style="2" customWidth="1"/>
    <col min="6409" max="6409" width="13.33203125" style="2" customWidth="1"/>
    <col min="6410" max="6411" width="10.21875" style="2" customWidth="1"/>
    <col min="6412" max="6412" width="13.88671875" style="2" customWidth="1"/>
    <col min="6413" max="6415" width="9.77734375" style="2" customWidth="1"/>
    <col min="6416" max="6418" width="4.109375" style="2" customWidth="1"/>
    <col min="6419" max="6419" width="1.33203125" style="2" customWidth="1"/>
    <col min="6420" max="6656" width="8.88671875" style="2"/>
    <col min="6657" max="6657" width="8.77734375" style="2" customWidth="1"/>
    <col min="6658" max="6658" width="10.109375" style="2" customWidth="1"/>
    <col min="6659" max="6661" width="5" style="2" customWidth="1"/>
    <col min="6662" max="6662" width="7.21875" style="2" customWidth="1"/>
    <col min="6663" max="6664" width="7.109375" style="2" customWidth="1"/>
    <col min="6665" max="6665" width="13.33203125" style="2" customWidth="1"/>
    <col min="6666" max="6667" width="10.21875" style="2" customWidth="1"/>
    <col min="6668" max="6668" width="13.88671875" style="2" customWidth="1"/>
    <col min="6669" max="6671" width="9.77734375" style="2" customWidth="1"/>
    <col min="6672" max="6674" width="4.109375" style="2" customWidth="1"/>
    <col min="6675" max="6675" width="1.33203125" style="2" customWidth="1"/>
    <col min="6676" max="6912" width="8.88671875" style="2"/>
    <col min="6913" max="6913" width="8.77734375" style="2" customWidth="1"/>
    <col min="6914" max="6914" width="10.109375" style="2" customWidth="1"/>
    <col min="6915" max="6917" width="5" style="2" customWidth="1"/>
    <col min="6918" max="6918" width="7.21875" style="2" customWidth="1"/>
    <col min="6919" max="6920" width="7.109375" style="2" customWidth="1"/>
    <col min="6921" max="6921" width="13.33203125" style="2" customWidth="1"/>
    <col min="6922" max="6923" width="10.21875" style="2" customWidth="1"/>
    <col min="6924" max="6924" width="13.88671875" style="2" customWidth="1"/>
    <col min="6925" max="6927" width="9.77734375" style="2" customWidth="1"/>
    <col min="6928" max="6930" width="4.109375" style="2" customWidth="1"/>
    <col min="6931" max="6931" width="1.33203125" style="2" customWidth="1"/>
    <col min="6932" max="7168" width="8.88671875" style="2"/>
    <col min="7169" max="7169" width="8.77734375" style="2" customWidth="1"/>
    <col min="7170" max="7170" width="10.109375" style="2" customWidth="1"/>
    <col min="7171" max="7173" width="5" style="2" customWidth="1"/>
    <col min="7174" max="7174" width="7.21875" style="2" customWidth="1"/>
    <col min="7175" max="7176" width="7.109375" style="2" customWidth="1"/>
    <col min="7177" max="7177" width="13.33203125" style="2" customWidth="1"/>
    <col min="7178" max="7179" width="10.21875" style="2" customWidth="1"/>
    <col min="7180" max="7180" width="13.88671875" style="2" customWidth="1"/>
    <col min="7181" max="7183" width="9.77734375" style="2" customWidth="1"/>
    <col min="7184" max="7186" width="4.109375" style="2" customWidth="1"/>
    <col min="7187" max="7187" width="1.33203125" style="2" customWidth="1"/>
    <col min="7188" max="7424" width="8.88671875" style="2"/>
    <col min="7425" max="7425" width="8.77734375" style="2" customWidth="1"/>
    <col min="7426" max="7426" width="10.109375" style="2" customWidth="1"/>
    <col min="7427" max="7429" width="5" style="2" customWidth="1"/>
    <col min="7430" max="7430" width="7.21875" style="2" customWidth="1"/>
    <col min="7431" max="7432" width="7.109375" style="2" customWidth="1"/>
    <col min="7433" max="7433" width="13.33203125" style="2" customWidth="1"/>
    <col min="7434" max="7435" width="10.21875" style="2" customWidth="1"/>
    <col min="7436" max="7436" width="13.88671875" style="2" customWidth="1"/>
    <col min="7437" max="7439" width="9.77734375" style="2" customWidth="1"/>
    <col min="7440" max="7442" width="4.109375" style="2" customWidth="1"/>
    <col min="7443" max="7443" width="1.33203125" style="2" customWidth="1"/>
    <col min="7444" max="7680" width="8.88671875" style="2"/>
    <col min="7681" max="7681" width="8.77734375" style="2" customWidth="1"/>
    <col min="7682" max="7682" width="10.109375" style="2" customWidth="1"/>
    <col min="7683" max="7685" width="5" style="2" customWidth="1"/>
    <col min="7686" max="7686" width="7.21875" style="2" customWidth="1"/>
    <col min="7687" max="7688" width="7.109375" style="2" customWidth="1"/>
    <col min="7689" max="7689" width="13.33203125" style="2" customWidth="1"/>
    <col min="7690" max="7691" width="10.21875" style="2" customWidth="1"/>
    <col min="7692" max="7692" width="13.88671875" style="2" customWidth="1"/>
    <col min="7693" max="7695" width="9.77734375" style="2" customWidth="1"/>
    <col min="7696" max="7698" width="4.109375" style="2" customWidth="1"/>
    <col min="7699" max="7699" width="1.33203125" style="2" customWidth="1"/>
    <col min="7700" max="7936" width="8.88671875" style="2"/>
    <col min="7937" max="7937" width="8.77734375" style="2" customWidth="1"/>
    <col min="7938" max="7938" width="10.109375" style="2" customWidth="1"/>
    <col min="7939" max="7941" width="5" style="2" customWidth="1"/>
    <col min="7942" max="7942" width="7.21875" style="2" customWidth="1"/>
    <col min="7943" max="7944" width="7.109375" style="2" customWidth="1"/>
    <col min="7945" max="7945" width="13.33203125" style="2" customWidth="1"/>
    <col min="7946" max="7947" width="10.21875" style="2" customWidth="1"/>
    <col min="7948" max="7948" width="13.88671875" style="2" customWidth="1"/>
    <col min="7949" max="7951" width="9.77734375" style="2" customWidth="1"/>
    <col min="7952" max="7954" width="4.109375" style="2" customWidth="1"/>
    <col min="7955" max="7955" width="1.33203125" style="2" customWidth="1"/>
    <col min="7956" max="8192" width="8.88671875" style="2"/>
    <col min="8193" max="8193" width="8.77734375" style="2" customWidth="1"/>
    <col min="8194" max="8194" width="10.109375" style="2" customWidth="1"/>
    <col min="8195" max="8197" width="5" style="2" customWidth="1"/>
    <col min="8198" max="8198" width="7.21875" style="2" customWidth="1"/>
    <col min="8199" max="8200" width="7.109375" style="2" customWidth="1"/>
    <col min="8201" max="8201" width="13.33203125" style="2" customWidth="1"/>
    <col min="8202" max="8203" width="10.21875" style="2" customWidth="1"/>
    <col min="8204" max="8204" width="13.88671875" style="2" customWidth="1"/>
    <col min="8205" max="8207" width="9.77734375" style="2" customWidth="1"/>
    <col min="8208" max="8210" width="4.109375" style="2" customWidth="1"/>
    <col min="8211" max="8211" width="1.33203125" style="2" customWidth="1"/>
    <col min="8212" max="8448" width="8.88671875" style="2"/>
    <col min="8449" max="8449" width="8.77734375" style="2" customWidth="1"/>
    <col min="8450" max="8450" width="10.109375" style="2" customWidth="1"/>
    <col min="8451" max="8453" width="5" style="2" customWidth="1"/>
    <col min="8454" max="8454" width="7.21875" style="2" customWidth="1"/>
    <col min="8455" max="8456" width="7.109375" style="2" customWidth="1"/>
    <col min="8457" max="8457" width="13.33203125" style="2" customWidth="1"/>
    <col min="8458" max="8459" width="10.21875" style="2" customWidth="1"/>
    <col min="8460" max="8460" width="13.88671875" style="2" customWidth="1"/>
    <col min="8461" max="8463" width="9.77734375" style="2" customWidth="1"/>
    <col min="8464" max="8466" width="4.109375" style="2" customWidth="1"/>
    <col min="8467" max="8467" width="1.33203125" style="2" customWidth="1"/>
    <col min="8468" max="8704" width="8.88671875" style="2"/>
    <col min="8705" max="8705" width="8.77734375" style="2" customWidth="1"/>
    <col min="8706" max="8706" width="10.109375" style="2" customWidth="1"/>
    <col min="8707" max="8709" width="5" style="2" customWidth="1"/>
    <col min="8710" max="8710" width="7.21875" style="2" customWidth="1"/>
    <col min="8711" max="8712" width="7.109375" style="2" customWidth="1"/>
    <col min="8713" max="8713" width="13.33203125" style="2" customWidth="1"/>
    <col min="8714" max="8715" width="10.21875" style="2" customWidth="1"/>
    <col min="8716" max="8716" width="13.88671875" style="2" customWidth="1"/>
    <col min="8717" max="8719" width="9.77734375" style="2" customWidth="1"/>
    <col min="8720" max="8722" width="4.109375" style="2" customWidth="1"/>
    <col min="8723" max="8723" width="1.33203125" style="2" customWidth="1"/>
    <col min="8724" max="8960" width="8.88671875" style="2"/>
    <col min="8961" max="8961" width="8.77734375" style="2" customWidth="1"/>
    <col min="8962" max="8962" width="10.109375" style="2" customWidth="1"/>
    <col min="8963" max="8965" width="5" style="2" customWidth="1"/>
    <col min="8966" max="8966" width="7.21875" style="2" customWidth="1"/>
    <col min="8967" max="8968" width="7.109375" style="2" customWidth="1"/>
    <col min="8969" max="8969" width="13.33203125" style="2" customWidth="1"/>
    <col min="8970" max="8971" width="10.21875" style="2" customWidth="1"/>
    <col min="8972" max="8972" width="13.88671875" style="2" customWidth="1"/>
    <col min="8973" max="8975" width="9.77734375" style="2" customWidth="1"/>
    <col min="8976" max="8978" width="4.109375" style="2" customWidth="1"/>
    <col min="8979" max="8979" width="1.33203125" style="2" customWidth="1"/>
    <col min="8980" max="9216" width="8.88671875" style="2"/>
    <col min="9217" max="9217" width="8.77734375" style="2" customWidth="1"/>
    <col min="9218" max="9218" width="10.109375" style="2" customWidth="1"/>
    <col min="9219" max="9221" width="5" style="2" customWidth="1"/>
    <col min="9222" max="9222" width="7.21875" style="2" customWidth="1"/>
    <col min="9223" max="9224" width="7.109375" style="2" customWidth="1"/>
    <col min="9225" max="9225" width="13.33203125" style="2" customWidth="1"/>
    <col min="9226" max="9227" width="10.21875" style="2" customWidth="1"/>
    <col min="9228" max="9228" width="13.88671875" style="2" customWidth="1"/>
    <col min="9229" max="9231" width="9.77734375" style="2" customWidth="1"/>
    <col min="9232" max="9234" width="4.109375" style="2" customWidth="1"/>
    <col min="9235" max="9235" width="1.33203125" style="2" customWidth="1"/>
    <col min="9236" max="9472" width="8.88671875" style="2"/>
    <col min="9473" max="9473" width="8.77734375" style="2" customWidth="1"/>
    <col min="9474" max="9474" width="10.109375" style="2" customWidth="1"/>
    <col min="9475" max="9477" width="5" style="2" customWidth="1"/>
    <col min="9478" max="9478" width="7.21875" style="2" customWidth="1"/>
    <col min="9479" max="9480" width="7.109375" style="2" customWidth="1"/>
    <col min="9481" max="9481" width="13.33203125" style="2" customWidth="1"/>
    <col min="9482" max="9483" width="10.21875" style="2" customWidth="1"/>
    <col min="9484" max="9484" width="13.88671875" style="2" customWidth="1"/>
    <col min="9485" max="9487" width="9.77734375" style="2" customWidth="1"/>
    <col min="9488" max="9490" width="4.109375" style="2" customWidth="1"/>
    <col min="9491" max="9491" width="1.33203125" style="2" customWidth="1"/>
    <col min="9492" max="9728" width="8.88671875" style="2"/>
    <col min="9729" max="9729" width="8.77734375" style="2" customWidth="1"/>
    <col min="9730" max="9730" width="10.109375" style="2" customWidth="1"/>
    <col min="9731" max="9733" width="5" style="2" customWidth="1"/>
    <col min="9734" max="9734" width="7.21875" style="2" customWidth="1"/>
    <col min="9735" max="9736" width="7.109375" style="2" customWidth="1"/>
    <col min="9737" max="9737" width="13.33203125" style="2" customWidth="1"/>
    <col min="9738" max="9739" width="10.21875" style="2" customWidth="1"/>
    <col min="9740" max="9740" width="13.88671875" style="2" customWidth="1"/>
    <col min="9741" max="9743" width="9.77734375" style="2" customWidth="1"/>
    <col min="9744" max="9746" width="4.109375" style="2" customWidth="1"/>
    <col min="9747" max="9747" width="1.33203125" style="2" customWidth="1"/>
    <col min="9748" max="9984" width="8.88671875" style="2"/>
    <col min="9985" max="9985" width="8.77734375" style="2" customWidth="1"/>
    <col min="9986" max="9986" width="10.109375" style="2" customWidth="1"/>
    <col min="9987" max="9989" width="5" style="2" customWidth="1"/>
    <col min="9990" max="9990" width="7.21875" style="2" customWidth="1"/>
    <col min="9991" max="9992" width="7.109375" style="2" customWidth="1"/>
    <col min="9993" max="9993" width="13.33203125" style="2" customWidth="1"/>
    <col min="9994" max="9995" width="10.21875" style="2" customWidth="1"/>
    <col min="9996" max="9996" width="13.88671875" style="2" customWidth="1"/>
    <col min="9997" max="9999" width="9.77734375" style="2" customWidth="1"/>
    <col min="10000" max="10002" width="4.109375" style="2" customWidth="1"/>
    <col min="10003" max="10003" width="1.33203125" style="2" customWidth="1"/>
    <col min="10004" max="10240" width="8.88671875" style="2"/>
    <col min="10241" max="10241" width="8.77734375" style="2" customWidth="1"/>
    <col min="10242" max="10242" width="10.109375" style="2" customWidth="1"/>
    <col min="10243" max="10245" width="5" style="2" customWidth="1"/>
    <col min="10246" max="10246" width="7.21875" style="2" customWidth="1"/>
    <col min="10247" max="10248" width="7.109375" style="2" customWidth="1"/>
    <col min="10249" max="10249" width="13.33203125" style="2" customWidth="1"/>
    <col min="10250" max="10251" width="10.21875" style="2" customWidth="1"/>
    <col min="10252" max="10252" width="13.88671875" style="2" customWidth="1"/>
    <col min="10253" max="10255" width="9.77734375" style="2" customWidth="1"/>
    <col min="10256" max="10258" width="4.109375" style="2" customWidth="1"/>
    <col min="10259" max="10259" width="1.33203125" style="2" customWidth="1"/>
    <col min="10260" max="10496" width="8.88671875" style="2"/>
    <col min="10497" max="10497" width="8.77734375" style="2" customWidth="1"/>
    <col min="10498" max="10498" width="10.109375" style="2" customWidth="1"/>
    <col min="10499" max="10501" width="5" style="2" customWidth="1"/>
    <col min="10502" max="10502" width="7.21875" style="2" customWidth="1"/>
    <col min="10503" max="10504" width="7.109375" style="2" customWidth="1"/>
    <col min="10505" max="10505" width="13.33203125" style="2" customWidth="1"/>
    <col min="10506" max="10507" width="10.21875" style="2" customWidth="1"/>
    <col min="10508" max="10508" width="13.88671875" style="2" customWidth="1"/>
    <col min="10509" max="10511" width="9.77734375" style="2" customWidth="1"/>
    <col min="10512" max="10514" width="4.109375" style="2" customWidth="1"/>
    <col min="10515" max="10515" width="1.33203125" style="2" customWidth="1"/>
    <col min="10516" max="10752" width="8.88671875" style="2"/>
    <col min="10753" max="10753" width="8.77734375" style="2" customWidth="1"/>
    <col min="10754" max="10754" width="10.109375" style="2" customWidth="1"/>
    <col min="10755" max="10757" width="5" style="2" customWidth="1"/>
    <col min="10758" max="10758" width="7.21875" style="2" customWidth="1"/>
    <col min="10759" max="10760" width="7.109375" style="2" customWidth="1"/>
    <col min="10761" max="10761" width="13.33203125" style="2" customWidth="1"/>
    <col min="10762" max="10763" width="10.21875" style="2" customWidth="1"/>
    <col min="10764" max="10764" width="13.88671875" style="2" customWidth="1"/>
    <col min="10765" max="10767" width="9.77734375" style="2" customWidth="1"/>
    <col min="10768" max="10770" width="4.109375" style="2" customWidth="1"/>
    <col min="10771" max="10771" width="1.33203125" style="2" customWidth="1"/>
    <col min="10772" max="11008" width="8.88671875" style="2"/>
    <col min="11009" max="11009" width="8.77734375" style="2" customWidth="1"/>
    <col min="11010" max="11010" width="10.109375" style="2" customWidth="1"/>
    <col min="11011" max="11013" width="5" style="2" customWidth="1"/>
    <col min="11014" max="11014" width="7.21875" style="2" customWidth="1"/>
    <col min="11015" max="11016" width="7.109375" style="2" customWidth="1"/>
    <col min="11017" max="11017" width="13.33203125" style="2" customWidth="1"/>
    <col min="11018" max="11019" width="10.21875" style="2" customWidth="1"/>
    <col min="11020" max="11020" width="13.88671875" style="2" customWidth="1"/>
    <col min="11021" max="11023" width="9.77734375" style="2" customWidth="1"/>
    <col min="11024" max="11026" width="4.109375" style="2" customWidth="1"/>
    <col min="11027" max="11027" width="1.33203125" style="2" customWidth="1"/>
    <col min="11028" max="11264" width="8.88671875" style="2"/>
    <col min="11265" max="11265" width="8.77734375" style="2" customWidth="1"/>
    <col min="11266" max="11266" width="10.109375" style="2" customWidth="1"/>
    <col min="11267" max="11269" width="5" style="2" customWidth="1"/>
    <col min="11270" max="11270" width="7.21875" style="2" customWidth="1"/>
    <col min="11271" max="11272" width="7.109375" style="2" customWidth="1"/>
    <col min="11273" max="11273" width="13.33203125" style="2" customWidth="1"/>
    <col min="11274" max="11275" width="10.21875" style="2" customWidth="1"/>
    <col min="11276" max="11276" width="13.88671875" style="2" customWidth="1"/>
    <col min="11277" max="11279" width="9.77734375" style="2" customWidth="1"/>
    <col min="11280" max="11282" width="4.109375" style="2" customWidth="1"/>
    <col min="11283" max="11283" width="1.33203125" style="2" customWidth="1"/>
    <col min="11284" max="11520" width="8.88671875" style="2"/>
    <col min="11521" max="11521" width="8.77734375" style="2" customWidth="1"/>
    <col min="11522" max="11522" width="10.109375" style="2" customWidth="1"/>
    <col min="11523" max="11525" width="5" style="2" customWidth="1"/>
    <col min="11526" max="11526" width="7.21875" style="2" customWidth="1"/>
    <col min="11527" max="11528" width="7.109375" style="2" customWidth="1"/>
    <col min="11529" max="11529" width="13.33203125" style="2" customWidth="1"/>
    <col min="11530" max="11531" width="10.21875" style="2" customWidth="1"/>
    <col min="11532" max="11532" width="13.88671875" style="2" customWidth="1"/>
    <col min="11533" max="11535" width="9.77734375" style="2" customWidth="1"/>
    <col min="11536" max="11538" width="4.109375" style="2" customWidth="1"/>
    <col min="11539" max="11539" width="1.33203125" style="2" customWidth="1"/>
    <col min="11540" max="11776" width="8.88671875" style="2"/>
    <col min="11777" max="11777" width="8.77734375" style="2" customWidth="1"/>
    <col min="11778" max="11778" width="10.109375" style="2" customWidth="1"/>
    <col min="11779" max="11781" width="5" style="2" customWidth="1"/>
    <col min="11782" max="11782" width="7.21875" style="2" customWidth="1"/>
    <col min="11783" max="11784" width="7.109375" style="2" customWidth="1"/>
    <col min="11785" max="11785" width="13.33203125" style="2" customWidth="1"/>
    <col min="11786" max="11787" width="10.21875" style="2" customWidth="1"/>
    <col min="11788" max="11788" width="13.88671875" style="2" customWidth="1"/>
    <col min="11789" max="11791" width="9.77734375" style="2" customWidth="1"/>
    <col min="11792" max="11794" width="4.109375" style="2" customWidth="1"/>
    <col min="11795" max="11795" width="1.33203125" style="2" customWidth="1"/>
    <col min="11796" max="12032" width="8.88671875" style="2"/>
    <col min="12033" max="12033" width="8.77734375" style="2" customWidth="1"/>
    <col min="12034" max="12034" width="10.109375" style="2" customWidth="1"/>
    <col min="12035" max="12037" width="5" style="2" customWidth="1"/>
    <col min="12038" max="12038" width="7.21875" style="2" customWidth="1"/>
    <col min="12039" max="12040" width="7.109375" style="2" customWidth="1"/>
    <col min="12041" max="12041" width="13.33203125" style="2" customWidth="1"/>
    <col min="12042" max="12043" width="10.21875" style="2" customWidth="1"/>
    <col min="12044" max="12044" width="13.88671875" style="2" customWidth="1"/>
    <col min="12045" max="12047" width="9.77734375" style="2" customWidth="1"/>
    <col min="12048" max="12050" width="4.109375" style="2" customWidth="1"/>
    <col min="12051" max="12051" width="1.33203125" style="2" customWidth="1"/>
    <col min="12052" max="12288" width="8.88671875" style="2"/>
    <col min="12289" max="12289" width="8.77734375" style="2" customWidth="1"/>
    <col min="12290" max="12290" width="10.109375" style="2" customWidth="1"/>
    <col min="12291" max="12293" width="5" style="2" customWidth="1"/>
    <col min="12294" max="12294" width="7.21875" style="2" customWidth="1"/>
    <col min="12295" max="12296" width="7.109375" style="2" customWidth="1"/>
    <col min="12297" max="12297" width="13.33203125" style="2" customWidth="1"/>
    <col min="12298" max="12299" width="10.21875" style="2" customWidth="1"/>
    <col min="12300" max="12300" width="13.88671875" style="2" customWidth="1"/>
    <col min="12301" max="12303" width="9.77734375" style="2" customWidth="1"/>
    <col min="12304" max="12306" width="4.109375" style="2" customWidth="1"/>
    <col min="12307" max="12307" width="1.33203125" style="2" customWidth="1"/>
    <col min="12308" max="12544" width="8.88671875" style="2"/>
    <col min="12545" max="12545" width="8.77734375" style="2" customWidth="1"/>
    <col min="12546" max="12546" width="10.109375" style="2" customWidth="1"/>
    <col min="12547" max="12549" width="5" style="2" customWidth="1"/>
    <col min="12550" max="12550" width="7.21875" style="2" customWidth="1"/>
    <col min="12551" max="12552" width="7.109375" style="2" customWidth="1"/>
    <col min="12553" max="12553" width="13.33203125" style="2" customWidth="1"/>
    <col min="12554" max="12555" width="10.21875" style="2" customWidth="1"/>
    <col min="12556" max="12556" width="13.88671875" style="2" customWidth="1"/>
    <col min="12557" max="12559" width="9.77734375" style="2" customWidth="1"/>
    <col min="12560" max="12562" width="4.109375" style="2" customWidth="1"/>
    <col min="12563" max="12563" width="1.33203125" style="2" customWidth="1"/>
    <col min="12564" max="12800" width="8.88671875" style="2"/>
    <col min="12801" max="12801" width="8.77734375" style="2" customWidth="1"/>
    <col min="12802" max="12802" width="10.109375" style="2" customWidth="1"/>
    <col min="12803" max="12805" width="5" style="2" customWidth="1"/>
    <col min="12806" max="12806" width="7.21875" style="2" customWidth="1"/>
    <col min="12807" max="12808" width="7.109375" style="2" customWidth="1"/>
    <col min="12809" max="12809" width="13.33203125" style="2" customWidth="1"/>
    <col min="12810" max="12811" width="10.21875" style="2" customWidth="1"/>
    <col min="12812" max="12812" width="13.88671875" style="2" customWidth="1"/>
    <col min="12813" max="12815" width="9.77734375" style="2" customWidth="1"/>
    <col min="12816" max="12818" width="4.109375" style="2" customWidth="1"/>
    <col min="12819" max="12819" width="1.33203125" style="2" customWidth="1"/>
    <col min="12820" max="13056" width="8.88671875" style="2"/>
    <col min="13057" max="13057" width="8.77734375" style="2" customWidth="1"/>
    <col min="13058" max="13058" width="10.109375" style="2" customWidth="1"/>
    <col min="13059" max="13061" width="5" style="2" customWidth="1"/>
    <col min="13062" max="13062" width="7.21875" style="2" customWidth="1"/>
    <col min="13063" max="13064" width="7.109375" style="2" customWidth="1"/>
    <col min="13065" max="13065" width="13.33203125" style="2" customWidth="1"/>
    <col min="13066" max="13067" width="10.21875" style="2" customWidth="1"/>
    <col min="13068" max="13068" width="13.88671875" style="2" customWidth="1"/>
    <col min="13069" max="13071" width="9.77734375" style="2" customWidth="1"/>
    <col min="13072" max="13074" width="4.109375" style="2" customWidth="1"/>
    <col min="13075" max="13075" width="1.33203125" style="2" customWidth="1"/>
    <col min="13076" max="13312" width="8.88671875" style="2"/>
    <col min="13313" max="13313" width="8.77734375" style="2" customWidth="1"/>
    <col min="13314" max="13314" width="10.109375" style="2" customWidth="1"/>
    <col min="13315" max="13317" width="5" style="2" customWidth="1"/>
    <col min="13318" max="13318" width="7.21875" style="2" customWidth="1"/>
    <col min="13319" max="13320" width="7.109375" style="2" customWidth="1"/>
    <col min="13321" max="13321" width="13.33203125" style="2" customWidth="1"/>
    <col min="13322" max="13323" width="10.21875" style="2" customWidth="1"/>
    <col min="13324" max="13324" width="13.88671875" style="2" customWidth="1"/>
    <col min="13325" max="13327" width="9.77734375" style="2" customWidth="1"/>
    <col min="13328" max="13330" width="4.109375" style="2" customWidth="1"/>
    <col min="13331" max="13331" width="1.33203125" style="2" customWidth="1"/>
    <col min="13332" max="13568" width="8.88671875" style="2"/>
    <col min="13569" max="13569" width="8.77734375" style="2" customWidth="1"/>
    <col min="13570" max="13570" width="10.109375" style="2" customWidth="1"/>
    <col min="13571" max="13573" width="5" style="2" customWidth="1"/>
    <col min="13574" max="13574" width="7.21875" style="2" customWidth="1"/>
    <col min="13575" max="13576" width="7.109375" style="2" customWidth="1"/>
    <col min="13577" max="13577" width="13.33203125" style="2" customWidth="1"/>
    <col min="13578" max="13579" width="10.21875" style="2" customWidth="1"/>
    <col min="13580" max="13580" width="13.88671875" style="2" customWidth="1"/>
    <col min="13581" max="13583" width="9.77734375" style="2" customWidth="1"/>
    <col min="13584" max="13586" width="4.109375" style="2" customWidth="1"/>
    <col min="13587" max="13587" width="1.33203125" style="2" customWidth="1"/>
    <col min="13588" max="13824" width="8.88671875" style="2"/>
    <col min="13825" max="13825" width="8.77734375" style="2" customWidth="1"/>
    <col min="13826" max="13826" width="10.109375" style="2" customWidth="1"/>
    <col min="13827" max="13829" width="5" style="2" customWidth="1"/>
    <col min="13830" max="13830" width="7.21875" style="2" customWidth="1"/>
    <col min="13831" max="13832" width="7.109375" style="2" customWidth="1"/>
    <col min="13833" max="13833" width="13.33203125" style="2" customWidth="1"/>
    <col min="13834" max="13835" width="10.21875" style="2" customWidth="1"/>
    <col min="13836" max="13836" width="13.88671875" style="2" customWidth="1"/>
    <col min="13837" max="13839" width="9.77734375" style="2" customWidth="1"/>
    <col min="13840" max="13842" width="4.109375" style="2" customWidth="1"/>
    <col min="13843" max="13843" width="1.33203125" style="2" customWidth="1"/>
    <col min="13844" max="14080" width="8.88671875" style="2"/>
    <col min="14081" max="14081" width="8.77734375" style="2" customWidth="1"/>
    <col min="14082" max="14082" width="10.109375" style="2" customWidth="1"/>
    <col min="14083" max="14085" width="5" style="2" customWidth="1"/>
    <col min="14086" max="14086" width="7.21875" style="2" customWidth="1"/>
    <col min="14087" max="14088" width="7.109375" style="2" customWidth="1"/>
    <col min="14089" max="14089" width="13.33203125" style="2" customWidth="1"/>
    <col min="14090" max="14091" width="10.21875" style="2" customWidth="1"/>
    <col min="14092" max="14092" width="13.88671875" style="2" customWidth="1"/>
    <col min="14093" max="14095" width="9.77734375" style="2" customWidth="1"/>
    <col min="14096" max="14098" width="4.109375" style="2" customWidth="1"/>
    <col min="14099" max="14099" width="1.33203125" style="2" customWidth="1"/>
    <col min="14100" max="14336" width="8.88671875" style="2"/>
    <col min="14337" max="14337" width="8.77734375" style="2" customWidth="1"/>
    <col min="14338" max="14338" width="10.109375" style="2" customWidth="1"/>
    <col min="14339" max="14341" width="5" style="2" customWidth="1"/>
    <col min="14342" max="14342" width="7.21875" style="2" customWidth="1"/>
    <col min="14343" max="14344" width="7.109375" style="2" customWidth="1"/>
    <col min="14345" max="14345" width="13.33203125" style="2" customWidth="1"/>
    <col min="14346" max="14347" width="10.21875" style="2" customWidth="1"/>
    <col min="14348" max="14348" width="13.88671875" style="2" customWidth="1"/>
    <col min="14349" max="14351" width="9.77734375" style="2" customWidth="1"/>
    <col min="14352" max="14354" width="4.109375" style="2" customWidth="1"/>
    <col min="14355" max="14355" width="1.33203125" style="2" customWidth="1"/>
    <col min="14356" max="14592" width="8.88671875" style="2"/>
    <col min="14593" max="14593" width="8.77734375" style="2" customWidth="1"/>
    <col min="14594" max="14594" width="10.109375" style="2" customWidth="1"/>
    <col min="14595" max="14597" width="5" style="2" customWidth="1"/>
    <col min="14598" max="14598" width="7.21875" style="2" customWidth="1"/>
    <col min="14599" max="14600" width="7.109375" style="2" customWidth="1"/>
    <col min="14601" max="14601" width="13.33203125" style="2" customWidth="1"/>
    <col min="14602" max="14603" width="10.21875" style="2" customWidth="1"/>
    <col min="14604" max="14604" width="13.88671875" style="2" customWidth="1"/>
    <col min="14605" max="14607" width="9.77734375" style="2" customWidth="1"/>
    <col min="14608" max="14610" width="4.109375" style="2" customWidth="1"/>
    <col min="14611" max="14611" width="1.33203125" style="2" customWidth="1"/>
    <col min="14612" max="14848" width="8.88671875" style="2"/>
    <col min="14849" max="14849" width="8.77734375" style="2" customWidth="1"/>
    <col min="14850" max="14850" width="10.109375" style="2" customWidth="1"/>
    <col min="14851" max="14853" width="5" style="2" customWidth="1"/>
    <col min="14854" max="14854" width="7.21875" style="2" customWidth="1"/>
    <col min="14855" max="14856" width="7.109375" style="2" customWidth="1"/>
    <col min="14857" max="14857" width="13.33203125" style="2" customWidth="1"/>
    <col min="14858" max="14859" width="10.21875" style="2" customWidth="1"/>
    <col min="14860" max="14860" width="13.88671875" style="2" customWidth="1"/>
    <col min="14861" max="14863" width="9.77734375" style="2" customWidth="1"/>
    <col min="14864" max="14866" width="4.109375" style="2" customWidth="1"/>
    <col min="14867" max="14867" width="1.33203125" style="2" customWidth="1"/>
    <col min="14868" max="15104" width="8.88671875" style="2"/>
    <col min="15105" max="15105" width="8.77734375" style="2" customWidth="1"/>
    <col min="15106" max="15106" width="10.109375" style="2" customWidth="1"/>
    <col min="15107" max="15109" width="5" style="2" customWidth="1"/>
    <col min="15110" max="15110" width="7.21875" style="2" customWidth="1"/>
    <col min="15111" max="15112" width="7.109375" style="2" customWidth="1"/>
    <col min="15113" max="15113" width="13.33203125" style="2" customWidth="1"/>
    <col min="15114" max="15115" width="10.21875" style="2" customWidth="1"/>
    <col min="15116" max="15116" width="13.88671875" style="2" customWidth="1"/>
    <col min="15117" max="15119" width="9.77734375" style="2" customWidth="1"/>
    <col min="15120" max="15122" width="4.109375" style="2" customWidth="1"/>
    <col min="15123" max="15123" width="1.33203125" style="2" customWidth="1"/>
    <col min="15124" max="15360" width="8.88671875" style="2"/>
    <col min="15361" max="15361" width="8.77734375" style="2" customWidth="1"/>
    <col min="15362" max="15362" width="10.109375" style="2" customWidth="1"/>
    <col min="15363" max="15365" width="5" style="2" customWidth="1"/>
    <col min="15366" max="15366" width="7.21875" style="2" customWidth="1"/>
    <col min="15367" max="15368" width="7.109375" style="2" customWidth="1"/>
    <col min="15369" max="15369" width="13.33203125" style="2" customWidth="1"/>
    <col min="15370" max="15371" width="10.21875" style="2" customWidth="1"/>
    <col min="15372" max="15372" width="13.88671875" style="2" customWidth="1"/>
    <col min="15373" max="15375" width="9.77734375" style="2" customWidth="1"/>
    <col min="15376" max="15378" width="4.109375" style="2" customWidth="1"/>
    <col min="15379" max="15379" width="1.33203125" style="2" customWidth="1"/>
    <col min="15380" max="15616" width="8.88671875" style="2"/>
    <col min="15617" max="15617" width="8.77734375" style="2" customWidth="1"/>
    <col min="15618" max="15618" width="10.109375" style="2" customWidth="1"/>
    <col min="15619" max="15621" width="5" style="2" customWidth="1"/>
    <col min="15622" max="15622" width="7.21875" style="2" customWidth="1"/>
    <col min="15623" max="15624" width="7.109375" style="2" customWidth="1"/>
    <col min="15625" max="15625" width="13.33203125" style="2" customWidth="1"/>
    <col min="15626" max="15627" width="10.21875" style="2" customWidth="1"/>
    <col min="15628" max="15628" width="13.88671875" style="2" customWidth="1"/>
    <col min="15629" max="15631" width="9.77734375" style="2" customWidth="1"/>
    <col min="15632" max="15634" width="4.109375" style="2" customWidth="1"/>
    <col min="15635" max="15635" width="1.33203125" style="2" customWidth="1"/>
    <col min="15636" max="15872" width="8.88671875" style="2"/>
    <col min="15873" max="15873" width="8.77734375" style="2" customWidth="1"/>
    <col min="15874" max="15874" width="10.109375" style="2" customWidth="1"/>
    <col min="15875" max="15877" width="5" style="2" customWidth="1"/>
    <col min="15878" max="15878" width="7.21875" style="2" customWidth="1"/>
    <col min="15879" max="15880" width="7.109375" style="2" customWidth="1"/>
    <col min="15881" max="15881" width="13.33203125" style="2" customWidth="1"/>
    <col min="15882" max="15883" width="10.21875" style="2" customWidth="1"/>
    <col min="15884" max="15884" width="13.88671875" style="2" customWidth="1"/>
    <col min="15885" max="15887" width="9.77734375" style="2" customWidth="1"/>
    <col min="15888" max="15890" width="4.109375" style="2" customWidth="1"/>
    <col min="15891" max="15891" width="1.33203125" style="2" customWidth="1"/>
    <col min="15892" max="16128" width="8.88671875" style="2"/>
    <col min="16129" max="16129" width="8.77734375" style="2" customWidth="1"/>
    <col min="16130" max="16130" width="10.109375" style="2" customWidth="1"/>
    <col min="16131" max="16133" width="5" style="2" customWidth="1"/>
    <col min="16134" max="16134" width="7.21875" style="2" customWidth="1"/>
    <col min="16135" max="16136" width="7.109375" style="2" customWidth="1"/>
    <col min="16137" max="16137" width="13.33203125" style="2" customWidth="1"/>
    <col min="16138" max="16139" width="10.21875" style="2" customWidth="1"/>
    <col min="16140" max="16140" width="13.88671875" style="2" customWidth="1"/>
    <col min="16141" max="16143" width="9.77734375" style="2" customWidth="1"/>
    <col min="16144" max="16146" width="4.109375" style="2" customWidth="1"/>
    <col min="16147" max="16147" width="1.33203125" style="2" customWidth="1"/>
    <col min="16148" max="16384" width="8.88671875" style="2"/>
  </cols>
  <sheetData>
    <row r="1" spans="1:19" ht="17.25" thickBot="1"/>
    <row r="2" spans="1:19" ht="16.5" customHeight="1" thickTop="1">
      <c r="A2" s="270" t="s">
        <v>30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2"/>
      <c r="N2" s="267" t="s">
        <v>31</v>
      </c>
      <c r="O2" s="267"/>
      <c r="P2" s="267"/>
      <c r="Q2" s="267"/>
      <c r="R2" s="268"/>
    </row>
    <row r="3" spans="1:19" ht="17.25" customHeight="1">
      <c r="A3" s="273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5"/>
      <c r="N3" s="279" t="s">
        <v>141</v>
      </c>
      <c r="O3" s="280"/>
      <c r="P3" s="280"/>
      <c r="Q3" s="280"/>
      <c r="R3" s="281"/>
    </row>
    <row r="4" spans="1:19" s="4" customFormat="1" ht="16.5" customHeight="1">
      <c r="A4" s="213" t="s">
        <v>32</v>
      </c>
      <c r="B4" s="214"/>
      <c r="C4" s="215"/>
      <c r="D4" s="216"/>
      <c r="E4" s="216"/>
      <c r="F4" s="216"/>
      <c r="G4" s="216"/>
      <c r="H4" s="217"/>
      <c r="I4" s="218" t="s">
        <v>33</v>
      </c>
      <c r="J4" s="222" t="s">
        <v>34</v>
      </c>
      <c r="K4" s="223"/>
      <c r="L4" s="223"/>
      <c r="M4" s="224"/>
      <c r="N4" s="282"/>
      <c r="O4" s="283"/>
      <c r="P4" s="283"/>
      <c r="Q4" s="283"/>
      <c r="R4" s="284"/>
    </row>
    <row r="5" spans="1:19" s="4" customFormat="1" ht="16.5" customHeight="1">
      <c r="A5" s="213" t="s">
        <v>35</v>
      </c>
      <c r="B5" s="214"/>
      <c r="C5" s="215"/>
      <c r="D5" s="216"/>
      <c r="E5" s="216"/>
      <c r="F5" s="216"/>
      <c r="G5" s="216"/>
      <c r="H5" s="217"/>
      <c r="I5" s="219"/>
      <c r="J5" s="225"/>
      <c r="K5" s="226"/>
      <c r="L5" s="226"/>
      <c r="M5" s="227"/>
      <c r="N5" s="282"/>
      <c r="O5" s="283"/>
      <c r="P5" s="283"/>
      <c r="Q5" s="283"/>
      <c r="R5" s="284"/>
    </row>
    <row r="6" spans="1:19" s="4" customFormat="1" ht="16.5" customHeight="1">
      <c r="A6" s="231" t="s">
        <v>36</v>
      </c>
      <c r="B6" s="232"/>
      <c r="C6" s="235"/>
      <c r="D6" s="236"/>
      <c r="E6" s="236"/>
      <c r="F6" s="236"/>
      <c r="G6" s="236"/>
      <c r="H6" s="237"/>
      <c r="I6" s="220"/>
      <c r="J6" s="225"/>
      <c r="K6" s="226"/>
      <c r="L6" s="226"/>
      <c r="M6" s="227"/>
      <c r="N6" s="285"/>
      <c r="O6" s="286"/>
      <c r="P6" s="286"/>
      <c r="Q6" s="286"/>
      <c r="R6" s="287"/>
    </row>
    <row r="7" spans="1:19" s="4" customFormat="1" ht="16.5" customHeight="1">
      <c r="A7" s="233"/>
      <c r="B7" s="234"/>
      <c r="C7" s="238"/>
      <c r="D7" s="239"/>
      <c r="E7" s="239"/>
      <c r="F7" s="239"/>
      <c r="G7" s="239"/>
      <c r="H7" s="240"/>
      <c r="I7" s="220"/>
      <c r="J7" s="225"/>
      <c r="K7" s="226"/>
      <c r="L7" s="226"/>
      <c r="M7" s="227"/>
      <c r="N7" s="269" t="s">
        <v>37</v>
      </c>
      <c r="O7" s="5" t="s">
        <v>38</v>
      </c>
      <c r="P7" s="5" t="s">
        <v>39</v>
      </c>
      <c r="Q7" s="5" t="s">
        <v>40</v>
      </c>
      <c r="R7" s="6" t="s">
        <v>41</v>
      </c>
    </row>
    <row r="8" spans="1:19" s="4" customFormat="1" ht="19.5" customHeight="1">
      <c r="A8" s="213" t="s">
        <v>42</v>
      </c>
      <c r="B8" s="214"/>
      <c r="C8" s="241"/>
      <c r="D8" s="242"/>
      <c r="E8" s="242"/>
      <c r="F8" s="242"/>
      <c r="G8" s="242"/>
      <c r="H8" s="243"/>
      <c r="I8" s="220"/>
      <c r="J8" s="225"/>
      <c r="K8" s="226"/>
      <c r="L8" s="226"/>
      <c r="M8" s="227"/>
      <c r="N8" s="220"/>
      <c r="O8" s="5" t="s">
        <v>43</v>
      </c>
      <c r="P8" s="7"/>
      <c r="Q8" s="7" t="s">
        <v>117</v>
      </c>
      <c r="R8" s="8" t="s">
        <v>117</v>
      </c>
    </row>
    <row r="9" spans="1:19" s="4" customFormat="1" ht="19.5" customHeight="1">
      <c r="A9" s="213" t="s">
        <v>44</v>
      </c>
      <c r="B9" s="214"/>
      <c r="C9" s="247" t="s">
        <v>116</v>
      </c>
      <c r="D9" s="248"/>
      <c r="E9" s="248"/>
      <c r="F9" s="248"/>
      <c r="G9" s="248"/>
      <c r="H9" s="214"/>
      <c r="I9" s="221"/>
      <c r="J9" s="228"/>
      <c r="K9" s="229"/>
      <c r="L9" s="229"/>
      <c r="M9" s="230"/>
      <c r="N9" s="221"/>
      <c r="O9" s="5" t="s">
        <v>45</v>
      </c>
      <c r="P9" s="7"/>
      <c r="Q9" s="7"/>
      <c r="R9" s="8"/>
    </row>
    <row r="10" spans="1:19" s="4" customFormat="1" ht="19.5" customHeight="1">
      <c r="A10" s="213" t="s">
        <v>46</v>
      </c>
      <c r="B10" s="214"/>
      <c r="C10" s="247" t="s">
        <v>127</v>
      </c>
      <c r="D10" s="248"/>
      <c r="E10" s="248"/>
      <c r="F10" s="248"/>
      <c r="G10" s="248"/>
      <c r="H10" s="214"/>
      <c r="I10" s="5" t="s">
        <v>47</v>
      </c>
      <c r="J10" s="241"/>
      <c r="K10" s="242"/>
      <c r="L10" s="242"/>
      <c r="M10" s="243"/>
      <c r="N10" s="218" t="s">
        <v>48</v>
      </c>
      <c r="O10" s="5" t="s">
        <v>49</v>
      </c>
      <c r="P10" s="241"/>
      <c r="Q10" s="242"/>
      <c r="R10" s="262"/>
    </row>
    <row r="11" spans="1:19" s="4" customFormat="1" ht="19.5" customHeight="1">
      <c r="A11" s="213" t="s">
        <v>50</v>
      </c>
      <c r="B11" s="214"/>
      <c r="C11" s="247" t="s">
        <v>34</v>
      </c>
      <c r="D11" s="248"/>
      <c r="E11" s="248"/>
      <c r="F11" s="248"/>
      <c r="G11" s="248"/>
      <c r="H11" s="214"/>
      <c r="I11" s="5" t="s">
        <v>51</v>
      </c>
      <c r="J11" s="241"/>
      <c r="K11" s="242"/>
      <c r="L11" s="242"/>
      <c r="M11" s="243"/>
      <c r="N11" s="221"/>
      <c r="O11" s="5" t="s">
        <v>52</v>
      </c>
      <c r="P11" s="241"/>
      <c r="Q11" s="242"/>
      <c r="R11" s="262"/>
    </row>
    <row r="12" spans="1:19" s="10" customFormat="1" ht="13.5" customHeight="1">
      <c r="A12" s="276" t="s">
        <v>53</v>
      </c>
      <c r="B12" s="260" t="s">
        <v>28</v>
      </c>
      <c r="C12" s="257" t="s">
        <v>54</v>
      </c>
      <c r="D12" s="257"/>
      <c r="E12" s="257"/>
      <c r="F12" s="257"/>
      <c r="G12" s="257" t="s">
        <v>55</v>
      </c>
      <c r="H12" s="250"/>
      <c r="I12" s="250" t="s">
        <v>56</v>
      </c>
      <c r="J12" s="250"/>
      <c r="K12" s="250"/>
      <c r="L12" s="250"/>
      <c r="M12" s="254" t="s">
        <v>57</v>
      </c>
      <c r="N12" s="250" t="s">
        <v>58</v>
      </c>
      <c r="O12" s="250"/>
      <c r="P12" s="250" t="s">
        <v>20</v>
      </c>
      <c r="Q12" s="250"/>
      <c r="R12" s="256"/>
      <c r="S12" s="9"/>
    </row>
    <row r="13" spans="1:19" s="10" customFormat="1" ht="12.75" customHeight="1">
      <c r="A13" s="276"/>
      <c r="B13" s="277"/>
      <c r="C13" s="11" t="s">
        <v>59</v>
      </c>
      <c r="D13" s="11" t="s">
        <v>60</v>
      </c>
      <c r="E13" s="11" t="s">
        <v>61</v>
      </c>
      <c r="F13" s="250" t="s">
        <v>62</v>
      </c>
      <c r="G13" s="258" t="s">
        <v>63</v>
      </c>
      <c r="H13" s="259"/>
      <c r="I13" s="263" t="s">
        <v>156</v>
      </c>
      <c r="J13" s="257" t="s">
        <v>64</v>
      </c>
      <c r="K13" s="250"/>
      <c r="L13" s="250"/>
      <c r="M13" s="254"/>
      <c r="N13" s="258" t="s">
        <v>65</v>
      </c>
      <c r="O13" s="259"/>
      <c r="P13" s="250" t="s">
        <v>21</v>
      </c>
      <c r="Q13" s="250"/>
      <c r="R13" s="256"/>
      <c r="S13" s="9"/>
    </row>
    <row r="14" spans="1:19" s="10" customFormat="1" ht="17.25" customHeight="1">
      <c r="A14" s="276"/>
      <c r="B14" s="278"/>
      <c r="C14" s="250" t="s">
        <v>22</v>
      </c>
      <c r="D14" s="250"/>
      <c r="E14" s="250"/>
      <c r="F14" s="250"/>
      <c r="G14" s="12" t="s">
        <v>66</v>
      </c>
      <c r="H14" s="12" t="s">
        <v>67</v>
      </c>
      <c r="I14" s="261"/>
      <c r="J14" s="250" t="s">
        <v>68</v>
      </c>
      <c r="K14" s="250"/>
      <c r="L14" s="250"/>
      <c r="M14" s="254"/>
      <c r="N14" s="12" t="s">
        <v>69</v>
      </c>
      <c r="O14" s="12" t="s">
        <v>70</v>
      </c>
      <c r="P14" s="11" t="s">
        <v>23</v>
      </c>
      <c r="Q14" s="11" t="s">
        <v>24</v>
      </c>
      <c r="R14" s="13" t="s">
        <v>25</v>
      </c>
      <c r="S14" s="14"/>
    </row>
    <row r="15" spans="1:19" s="21" customFormat="1" ht="16.5" customHeight="1">
      <c r="A15" s="15" t="s">
        <v>71</v>
      </c>
      <c r="B15" s="102">
        <v>2</v>
      </c>
      <c r="C15" s="16">
        <v>30</v>
      </c>
      <c r="D15" s="16">
        <v>40</v>
      </c>
      <c r="E15" s="16">
        <v>50</v>
      </c>
      <c r="F15" s="17">
        <f>(C15/100*D15/100*E15/100)*B15</f>
        <v>0.12</v>
      </c>
      <c r="G15" s="18">
        <v>40</v>
      </c>
      <c r="H15" s="18">
        <v>45</v>
      </c>
      <c r="I15" s="16" t="s">
        <v>72</v>
      </c>
      <c r="J15" s="249" t="s">
        <v>73</v>
      </c>
      <c r="K15" s="249"/>
      <c r="L15" s="249"/>
      <c r="M15" s="16">
        <v>80</v>
      </c>
      <c r="N15" s="16">
        <v>2</v>
      </c>
      <c r="O15" s="16">
        <f>M15*N15</f>
        <v>160</v>
      </c>
      <c r="P15" s="16"/>
      <c r="Q15" s="16"/>
      <c r="R15" s="19" t="s">
        <v>158</v>
      </c>
      <c r="S15" s="20"/>
    </row>
    <row r="16" spans="1:19" s="21" customFormat="1" ht="14.25">
      <c r="A16" s="251">
        <v>3</v>
      </c>
      <c r="B16" s="252">
        <v>1</v>
      </c>
      <c r="C16" s="252">
        <v>20</v>
      </c>
      <c r="D16" s="252">
        <v>50</v>
      </c>
      <c r="E16" s="252">
        <v>20</v>
      </c>
      <c r="F16" s="252">
        <f>(C16/100*D16/100*E16/100)*B16</f>
        <v>0.02</v>
      </c>
      <c r="G16" s="18">
        <v>2</v>
      </c>
      <c r="H16" s="18">
        <v>3</v>
      </c>
      <c r="I16" s="16" t="s">
        <v>75</v>
      </c>
      <c r="J16" s="249" t="s">
        <v>76</v>
      </c>
      <c r="K16" s="249"/>
      <c r="L16" s="249"/>
      <c r="M16" s="16">
        <v>4</v>
      </c>
      <c r="N16" s="16">
        <v>7.5</v>
      </c>
      <c r="O16" s="16">
        <f>M16*N16</f>
        <v>30</v>
      </c>
      <c r="P16" s="16"/>
      <c r="Q16" s="16"/>
      <c r="R16" s="19" t="s">
        <v>74</v>
      </c>
      <c r="S16" s="20"/>
    </row>
    <row r="17" spans="1:19" s="21" customFormat="1" ht="14.25">
      <c r="A17" s="251"/>
      <c r="B17" s="253"/>
      <c r="C17" s="253"/>
      <c r="D17" s="253"/>
      <c r="E17" s="253"/>
      <c r="F17" s="253"/>
      <c r="G17" s="18">
        <v>25</v>
      </c>
      <c r="H17" s="18">
        <v>30</v>
      </c>
      <c r="I17" s="16" t="s">
        <v>77</v>
      </c>
      <c r="J17" s="249" t="s">
        <v>78</v>
      </c>
      <c r="K17" s="249"/>
      <c r="L17" s="249"/>
      <c r="M17" s="16">
        <v>100</v>
      </c>
      <c r="N17" s="16">
        <v>0.2</v>
      </c>
      <c r="O17" s="16">
        <f>M17*N17</f>
        <v>20</v>
      </c>
      <c r="P17" s="16"/>
      <c r="Q17" s="16"/>
      <c r="R17" s="19" t="s">
        <v>74</v>
      </c>
      <c r="S17" s="20"/>
    </row>
    <row r="18" spans="1:19" s="21" customFormat="1" ht="14.25" customHeight="1">
      <c r="A18" s="251">
        <v>4</v>
      </c>
      <c r="B18" s="252">
        <v>1</v>
      </c>
      <c r="C18" s="252">
        <v>20</v>
      </c>
      <c r="D18" s="252">
        <v>30</v>
      </c>
      <c r="E18" s="252">
        <v>30</v>
      </c>
      <c r="F18" s="252">
        <f>(C18/100*D18/100*E18/100)*B18</f>
        <v>1.7999999999999999E-2</v>
      </c>
      <c r="G18" s="16">
        <v>5</v>
      </c>
      <c r="H18" s="16">
        <v>6</v>
      </c>
      <c r="I18" s="22" t="s">
        <v>79</v>
      </c>
      <c r="J18" s="249" t="s">
        <v>80</v>
      </c>
      <c r="K18" s="249"/>
      <c r="L18" s="249"/>
      <c r="M18" s="16">
        <v>100</v>
      </c>
      <c r="N18" s="16">
        <v>0.1</v>
      </c>
      <c r="O18" s="16">
        <f>M18*N18</f>
        <v>10</v>
      </c>
      <c r="P18" s="16"/>
      <c r="Q18" s="16"/>
      <c r="R18" s="19" t="s">
        <v>74</v>
      </c>
      <c r="S18" s="20"/>
    </row>
    <row r="19" spans="1:19" s="21" customFormat="1" ht="14.25">
      <c r="A19" s="251"/>
      <c r="B19" s="253"/>
      <c r="C19" s="253"/>
      <c r="D19" s="253"/>
      <c r="E19" s="253"/>
      <c r="F19" s="253"/>
      <c r="G19" s="16">
        <v>5</v>
      </c>
      <c r="H19" s="16">
        <v>6</v>
      </c>
      <c r="I19" s="16" t="s">
        <v>81</v>
      </c>
      <c r="J19" s="249" t="s">
        <v>82</v>
      </c>
      <c r="K19" s="249"/>
      <c r="L19" s="249"/>
      <c r="M19" s="16">
        <v>10</v>
      </c>
      <c r="N19" s="16">
        <v>0.1</v>
      </c>
      <c r="O19" s="16">
        <f>M19*N19</f>
        <v>1</v>
      </c>
      <c r="P19" s="16"/>
      <c r="Q19" s="16"/>
      <c r="R19" s="19" t="s">
        <v>74</v>
      </c>
      <c r="S19" s="20"/>
    </row>
    <row r="20" spans="1:19" s="28" customFormat="1" ht="14.25">
      <c r="A20" s="23"/>
      <c r="B20" s="24"/>
      <c r="C20" s="16"/>
      <c r="D20" s="16"/>
      <c r="E20" s="16"/>
      <c r="F20" s="16"/>
      <c r="G20" s="25"/>
      <c r="H20" s="25"/>
      <c r="I20" s="25"/>
      <c r="J20" s="249"/>
      <c r="K20" s="249"/>
      <c r="L20" s="249"/>
      <c r="M20" s="25"/>
      <c r="N20" s="25"/>
      <c r="O20" s="25"/>
      <c r="P20" s="25"/>
      <c r="Q20" s="25"/>
      <c r="R20" s="26"/>
      <c r="S20" s="27"/>
    </row>
    <row r="21" spans="1:19" s="28" customFormat="1" ht="15" thickBot="1">
      <c r="A21" s="29"/>
      <c r="B21" s="30"/>
      <c r="C21" s="31"/>
      <c r="D21" s="31"/>
      <c r="E21" s="31"/>
      <c r="F21" s="31"/>
      <c r="G21" s="31"/>
      <c r="H21" s="31"/>
      <c r="I21" s="31"/>
      <c r="J21" s="255"/>
      <c r="K21" s="255"/>
      <c r="L21" s="255"/>
      <c r="M21" s="31"/>
      <c r="N21" s="31"/>
      <c r="O21" s="31"/>
      <c r="P21" s="31"/>
      <c r="Q21" s="31"/>
      <c r="R21" s="32"/>
      <c r="S21" s="27"/>
    </row>
    <row r="22" spans="1:19" s="40" customFormat="1" ht="17.25" thickBot="1">
      <c r="A22" s="33"/>
      <c r="B22" s="101">
        <f>SUM(B15:B19)</f>
        <v>4</v>
      </c>
      <c r="C22" s="34"/>
      <c r="D22" s="34"/>
      <c r="E22" s="34"/>
      <c r="F22" s="34">
        <f>SUM(F15:F21)</f>
        <v>0.15799999999999997</v>
      </c>
      <c r="G22" s="34">
        <f>SUM(G15:G21)</f>
        <v>77</v>
      </c>
      <c r="H22" s="34">
        <f>SUM(H15:H21)</f>
        <v>90</v>
      </c>
      <c r="I22" s="34"/>
      <c r="J22" s="35"/>
      <c r="K22" s="36"/>
      <c r="L22" s="37"/>
      <c r="M22" s="38">
        <f>SUM(M15:M21)</f>
        <v>294</v>
      </c>
      <c r="N22" s="38"/>
      <c r="O22" s="38">
        <f>SUM(O15:O21)</f>
        <v>221</v>
      </c>
      <c r="P22" s="34"/>
      <c r="Q22" s="34"/>
      <c r="R22" s="39"/>
    </row>
    <row r="23" spans="1:19" ht="17.25" thickTop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2"/>
      <c r="N23" s="43" t="s">
        <v>26</v>
      </c>
      <c r="O23" s="43"/>
      <c r="P23" s="41"/>
      <c r="Q23" s="41"/>
      <c r="R23" s="44" t="s">
        <v>83</v>
      </c>
    </row>
    <row r="24" spans="1:19">
      <c r="A24" s="45"/>
      <c r="B24" s="45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2"/>
      <c r="N24" s="42"/>
      <c r="O24" s="41"/>
      <c r="P24" s="41"/>
      <c r="Q24" s="41"/>
      <c r="R24" s="44" t="s">
        <v>84</v>
      </c>
    </row>
    <row r="25" spans="1:19">
      <c r="A25" s="46"/>
      <c r="B25" s="46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2"/>
      <c r="N25" s="42"/>
      <c r="O25" s="41"/>
      <c r="P25" s="41"/>
      <c r="Q25" s="41"/>
      <c r="R25" s="47" t="s">
        <v>85</v>
      </c>
    </row>
    <row r="26" spans="1:19">
      <c r="A26" s="46"/>
      <c r="B26" s="46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2"/>
      <c r="N26" s="42"/>
      <c r="O26" s="41"/>
      <c r="P26" s="41"/>
      <c r="Q26" s="41"/>
      <c r="R26" s="47"/>
    </row>
    <row r="27" spans="1:19" ht="20.25">
      <c r="A27" s="244" t="s">
        <v>86</v>
      </c>
      <c r="B27" s="245"/>
      <c r="C27" s="246"/>
      <c r="E27" s="48" t="s">
        <v>87</v>
      </c>
    </row>
    <row r="28" spans="1:19">
      <c r="A28" s="49" t="s">
        <v>88</v>
      </c>
      <c r="B28" s="50"/>
      <c r="C28" s="50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2"/>
    </row>
    <row r="29" spans="1:19">
      <c r="A29" s="53" t="s">
        <v>89</v>
      </c>
      <c r="B29" s="54"/>
      <c r="C29" s="54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6"/>
    </row>
    <row r="30" spans="1:19">
      <c r="A30" s="53" t="s">
        <v>90</v>
      </c>
      <c r="B30" s="54"/>
      <c r="C30" s="54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6"/>
    </row>
    <row r="31" spans="1:19">
      <c r="A31" s="57" t="s">
        <v>134</v>
      </c>
      <c r="B31" s="54"/>
      <c r="C31" s="54"/>
      <c r="D31" s="55"/>
      <c r="E31" s="55"/>
      <c r="F31" s="55"/>
      <c r="G31" s="55"/>
      <c r="H31" s="55"/>
      <c r="I31" s="55"/>
      <c r="J31" s="55"/>
      <c r="K31" s="55"/>
      <c r="L31" s="55"/>
      <c r="M31" s="58"/>
      <c r="N31" s="58"/>
      <c r="O31" s="55"/>
      <c r="P31" s="55"/>
      <c r="Q31" s="55"/>
      <c r="R31" s="56"/>
    </row>
    <row r="32" spans="1:19">
      <c r="A32" s="57" t="s">
        <v>135</v>
      </c>
      <c r="B32" s="54"/>
      <c r="C32" s="54"/>
      <c r="D32" s="55"/>
      <c r="E32" s="55"/>
      <c r="F32" s="55"/>
      <c r="G32" s="55"/>
      <c r="H32" s="55"/>
      <c r="I32" s="55"/>
      <c r="J32" s="55"/>
      <c r="K32" s="55"/>
      <c r="L32" s="55"/>
      <c r="M32" s="58"/>
      <c r="N32" s="58"/>
      <c r="O32" s="55"/>
      <c r="P32" s="55"/>
      <c r="Q32" s="55"/>
      <c r="R32" s="56"/>
    </row>
    <row r="33" spans="1:18">
      <c r="A33" s="264" t="s">
        <v>157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6"/>
    </row>
    <row r="34" spans="1:18">
      <c r="A34" s="59"/>
      <c r="B34" s="60"/>
      <c r="C34" s="60"/>
      <c r="D34" s="61"/>
      <c r="E34" s="61"/>
      <c r="F34" s="61"/>
      <c r="G34" s="61"/>
      <c r="H34" s="61"/>
      <c r="I34" s="61"/>
      <c r="J34" s="61"/>
      <c r="K34" s="61"/>
      <c r="L34" s="61"/>
      <c r="M34" s="62"/>
      <c r="N34" s="62"/>
      <c r="O34" s="61"/>
      <c r="P34" s="61"/>
      <c r="Q34" s="61"/>
      <c r="R34" s="63"/>
    </row>
    <row r="35" spans="1:18">
      <c r="A35" s="64"/>
    </row>
    <row r="36" spans="1:18">
      <c r="A36" s="55"/>
    </row>
  </sheetData>
  <mergeCells count="62">
    <mergeCell ref="A33:R33"/>
    <mergeCell ref="N2:R2"/>
    <mergeCell ref="N7:N9"/>
    <mergeCell ref="A2:M3"/>
    <mergeCell ref="P12:R12"/>
    <mergeCell ref="N12:O12"/>
    <mergeCell ref="N10:N11"/>
    <mergeCell ref="C9:H9"/>
    <mergeCell ref="C5:H5"/>
    <mergeCell ref="A12:A14"/>
    <mergeCell ref="B12:B14"/>
    <mergeCell ref="C12:F12"/>
    <mergeCell ref="G12:H12"/>
    <mergeCell ref="I12:L12"/>
    <mergeCell ref="N3:R6"/>
    <mergeCell ref="P10:R10"/>
    <mergeCell ref="A11:B11"/>
    <mergeCell ref="P13:R13"/>
    <mergeCell ref="E16:E17"/>
    <mergeCell ref="F16:F17"/>
    <mergeCell ref="J17:L17"/>
    <mergeCell ref="F13:F14"/>
    <mergeCell ref="J14:L14"/>
    <mergeCell ref="J13:L13"/>
    <mergeCell ref="G13:H13"/>
    <mergeCell ref="I13:I14"/>
    <mergeCell ref="N13:O13"/>
    <mergeCell ref="C11:H11"/>
    <mergeCell ref="J11:M11"/>
    <mergeCell ref="P11:R11"/>
    <mergeCell ref="J21:L21"/>
    <mergeCell ref="A18:A19"/>
    <mergeCell ref="B18:B19"/>
    <mergeCell ref="C18:C19"/>
    <mergeCell ref="D18:D19"/>
    <mergeCell ref="J18:L18"/>
    <mergeCell ref="A27:C27"/>
    <mergeCell ref="A10:B10"/>
    <mergeCell ref="C10:H10"/>
    <mergeCell ref="J10:M10"/>
    <mergeCell ref="J19:L19"/>
    <mergeCell ref="J15:L15"/>
    <mergeCell ref="J16:L16"/>
    <mergeCell ref="C14:E14"/>
    <mergeCell ref="A16:A17"/>
    <mergeCell ref="B16:B17"/>
    <mergeCell ref="C16:C17"/>
    <mergeCell ref="D16:D17"/>
    <mergeCell ref="J20:L20"/>
    <mergeCell ref="E18:E19"/>
    <mergeCell ref="F18:F19"/>
    <mergeCell ref="M12:M14"/>
    <mergeCell ref="A4:B4"/>
    <mergeCell ref="C4:H4"/>
    <mergeCell ref="I4:I9"/>
    <mergeCell ref="J4:M9"/>
    <mergeCell ref="A5:B5"/>
    <mergeCell ref="A6:B7"/>
    <mergeCell ref="C6:H7"/>
    <mergeCell ref="A8:B8"/>
    <mergeCell ref="C8:H8"/>
    <mergeCell ref="A9:B9"/>
  </mergeCells>
  <phoneticPr fontId="3" type="noConversion"/>
  <hyperlinks>
    <hyperlink ref="A33" r:id="rId1" display="③ HS-CODE를 잘 모르실 경우는 관세청 홈페이지 https://unipass.customs.go.kr/clip/index.do 에서 검색가능하니 참고하시기 바랍니다"/>
  </hyperlinks>
  <pageMargins left="0.23622047244094491" right="0.15748031496062992" top="0.23622047244094491" bottom="0.74803149606299213" header="0.19685039370078741" footer="0.31496062992125984"/>
  <pageSetup paperSize="9" scale="85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zoomScale="85" zoomScaleNormal="85" workbookViewId="0">
      <selection activeCell="O9" sqref="O9"/>
    </sheetView>
  </sheetViews>
  <sheetFormatPr defaultRowHeight="13.5"/>
  <cols>
    <col min="7" max="7" width="10.44140625" customWidth="1"/>
    <col min="263" max="263" width="10.44140625" customWidth="1"/>
    <col min="519" max="519" width="10.44140625" customWidth="1"/>
    <col min="775" max="775" width="10.44140625" customWidth="1"/>
    <col min="1031" max="1031" width="10.44140625" customWidth="1"/>
    <col min="1287" max="1287" width="10.44140625" customWidth="1"/>
    <col min="1543" max="1543" width="10.44140625" customWidth="1"/>
    <col min="1799" max="1799" width="10.44140625" customWidth="1"/>
    <col min="2055" max="2055" width="10.44140625" customWidth="1"/>
    <col min="2311" max="2311" width="10.44140625" customWidth="1"/>
    <col min="2567" max="2567" width="10.44140625" customWidth="1"/>
    <col min="2823" max="2823" width="10.44140625" customWidth="1"/>
    <col min="3079" max="3079" width="10.44140625" customWidth="1"/>
    <col min="3335" max="3335" width="10.44140625" customWidth="1"/>
    <col min="3591" max="3591" width="10.44140625" customWidth="1"/>
    <col min="3847" max="3847" width="10.44140625" customWidth="1"/>
    <col min="4103" max="4103" width="10.44140625" customWidth="1"/>
    <col min="4359" max="4359" width="10.44140625" customWidth="1"/>
    <col min="4615" max="4615" width="10.44140625" customWidth="1"/>
    <col min="4871" max="4871" width="10.44140625" customWidth="1"/>
    <col min="5127" max="5127" width="10.44140625" customWidth="1"/>
    <col min="5383" max="5383" width="10.44140625" customWidth="1"/>
    <col min="5639" max="5639" width="10.44140625" customWidth="1"/>
    <col min="5895" max="5895" width="10.44140625" customWidth="1"/>
    <col min="6151" max="6151" width="10.44140625" customWidth="1"/>
    <col min="6407" max="6407" width="10.44140625" customWidth="1"/>
    <col min="6663" max="6663" width="10.44140625" customWidth="1"/>
    <col min="6919" max="6919" width="10.44140625" customWidth="1"/>
    <col min="7175" max="7175" width="10.44140625" customWidth="1"/>
    <col min="7431" max="7431" width="10.44140625" customWidth="1"/>
    <col min="7687" max="7687" width="10.44140625" customWidth="1"/>
    <col min="7943" max="7943" width="10.44140625" customWidth="1"/>
    <col min="8199" max="8199" width="10.44140625" customWidth="1"/>
    <col min="8455" max="8455" width="10.44140625" customWidth="1"/>
    <col min="8711" max="8711" width="10.44140625" customWidth="1"/>
    <col min="8967" max="8967" width="10.44140625" customWidth="1"/>
    <col min="9223" max="9223" width="10.44140625" customWidth="1"/>
    <col min="9479" max="9479" width="10.44140625" customWidth="1"/>
    <col min="9735" max="9735" width="10.44140625" customWidth="1"/>
    <col min="9991" max="9991" width="10.44140625" customWidth="1"/>
    <col min="10247" max="10247" width="10.44140625" customWidth="1"/>
    <col min="10503" max="10503" width="10.44140625" customWidth="1"/>
    <col min="10759" max="10759" width="10.44140625" customWidth="1"/>
    <col min="11015" max="11015" width="10.44140625" customWidth="1"/>
    <col min="11271" max="11271" width="10.44140625" customWidth="1"/>
    <col min="11527" max="11527" width="10.44140625" customWidth="1"/>
    <col min="11783" max="11783" width="10.44140625" customWidth="1"/>
    <col min="12039" max="12039" width="10.44140625" customWidth="1"/>
    <col min="12295" max="12295" width="10.44140625" customWidth="1"/>
    <col min="12551" max="12551" width="10.44140625" customWidth="1"/>
    <col min="12807" max="12807" width="10.44140625" customWidth="1"/>
    <col min="13063" max="13063" width="10.44140625" customWidth="1"/>
    <col min="13319" max="13319" width="10.44140625" customWidth="1"/>
    <col min="13575" max="13575" width="10.44140625" customWidth="1"/>
    <col min="13831" max="13831" width="10.44140625" customWidth="1"/>
    <col min="14087" max="14087" width="10.44140625" customWidth="1"/>
    <col min="14343" max="14343" width="10.44140625" customWidth="1"/>
    <col min="14599" max="14599" width="10.44140625" customWidth="1"/>
    <col min="14855" max="14855" width="10.44140625" customWidth="1"/>
    <col min="15111" max="15111" width="10.44140625" customWidth="1"/>
    <col min="15367" max="15367" width="10.44140625" customWidth="1"/>
    <col min="15623" max="15623" width="10.44140625" customWidth="1"/>
    <col min="15879" max="15879" width="10.44140625" customWidth="1"/>
    <col min="16135" max="16135" width="10.44140625" customWidth="1"/>
  </cols>
  <sheetData>
    <row r="1" spans="1:13" ht="19.5" thickBot="1">
      <c r="A1" s="65" t="s">
        <v>91</v>
      </c>
    </row>
    <row r="2" spans="1:13" ht="30.75" customHeight="1">
      <c r="A2" s="288" t="s">
        <v>92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90"/>
    </row>
    <row r="3" spans="1:13" ht="23.25" customHeight="1" thickBot="1">
      <c r="A3" s="291"/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3"/>
    </row>
    <row r="4" spans="1:13" ht="30.75" customHeight="1">
      <c r="A4" s="303" t="s">
        <v>142</v>
      </c>
      <c r="B4" s="304"/>
      <c r="C4" s="304"/>
      <c r="D4" s="305"/>
      <c r="E4" s="66" t="s">
        <v>93</v>
      </c>
      <c r="F4" s="67"/>
      <c r="G4" s="68"/>
      <c r="H4" s="66" t="s">
        <v>94</v>
      </c>
      <c r="I4" s="67"/>
      <c r="J4" s="67"/>
      <c r="K4" s="69" t="s">
        <v>95</v>
      </c>
      <c r="L4" s="70"/>
      <c r="M4" s="71"/>
    </row>
    <row r="5" spans="1:13" ht="93.75" customHeight="1">
      <c r="A5" s="306"/>
      <c r="B5" s="307"/>
      <c r="C5" s="307"/>
      <c r="D5" s="308"/>
      <c r="E5" s="294" t="s">
        <v>96</v>
      </c>
      <c r="F5" s="295"/>
      <c r="G5" s="296"/>
      <c r="H5" s="297"/>
      <c r="I5" s="298"/>
      <c r="J5" s="299"/>
      <c r="K5" s="300"/>
      <c r="L5" s="301"/>
      <c r="M5" s="302"/>
    </row>
    <row r="6" spans="1:13" ht="30.75">
      <c r="A6" s="72" t="s">
        <v>97</v>
      </c>
      <c r="B6" s="73"/>
      <c r="C6" s="74"/>
      <c r="D6" s="74"/>
      <c r="E6" s="74"/>
      <c r="F6" s="74"/>
      <c r="G6" s="74"/>
      <c r="H6" s="74"/>
      <c r="I6" s="74"/>
      <c r="J6" s="74"/>
      <c r="K6" s="74"/>
      <c r="L6" s="74"/>
      <c r="M6" s="75"/>
    </row>
    <row r="7" spans="1:13" ht="116.25" customHeight="1">
      <c r="A7" s="311" t="s">
        <v>98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3"/>
    </row>
    <row r="8" spans="1:13" ht="30.75">
      <c r="A8" s="76" t="s">
        <v>99</v>
      </c>
      <c r="B8" s="77"/>
      <c r="C8" s="78"/>
      <c r="D8" s="78"/>
      <c r="E8" s="78"/>
      <c r="F8" s="78"/>
      <c r="G8" s="73" t="s">
        <v>100</v>
      </c>
      <c r="H8" s="79" t="s">
        <v>101</v>
      </c>
      <c r="I8" s="73"/>
      <c r="J8" s="73"/>
      <c r="K8" s="73"/>
      <c r="L8" s="74"/>
      <c r="M8" s="80"/>
    </row>
    <row r="9" spans="1:13" ht="30.75" customHeight="1">
      <c r="A9" s="314" t="s">
        <v>102</v>
      </c>
      <c r="B9" s="315"/>
      <c r="C9" s="315"/>
      <c r="D9" s="315"/>
      <c r="E9" s="315"/>
      <c r="F9" s="315"/>
      <c r="G9" s="73" t="s">
        <v>103</v>
      </c>
      <c r="H9" s="316">
        <v>1</v>
      </c>
      <c r="I9" s="317"/>
      <c r="J9" s="317"/>
      <c r="K9" s="318" t="s">
        <v>104</v>
      </c>
      <c r="L9" s="319">
        <v>4</v>
      </c>
      <c r="M9" s="320"/>
    </row>
    <row r="10" spans="1:13" ht="30.75">
      <c r="A10" s="81"/>
      <c r="B10" s="73"/>
      <c r="C10" s="73"/>
      <c r="D10" s="73"/>
      <c r="E10" s="73"/>
      <c r="F10" s="73"/>
      <c r="G10" s="73"/>
      <c r="H10" s="316"/>
      <c r="I10" s="317"/>
      <c r="J10" s="317"/>
      <c r="K10" s="318"/>
      <c r="L10" s="319"/>
      <c r="M10" s="320"/>
    </row>
    <row r="11" spans="1:13" ht="30.75">
      <c r="A11" s="82"/>
      <c r="B11" s="83"/>
      <c r="C11" s="83"/>
      <c r="D11" s="83"/>
      <c r="E11" s="83"/>
      <c r="F11" s="83"/>
      <c r="G11" s="83"/>
      <c r="H11" s="316"/>
      <c r="I11" s="317"/>
      <c r="J11" s="317"/>
      <c r="K11" s="318"/>
      <c r="L11" s="319"/>
      <c r="M11" s="320"/>
    </row>
    <row r="12" spans="1:13" ht="19.5" customHeight="1" thickBot="1">
      <c r="A12" s="84"/>
      <c r="B12" s="85"/>
      <c r="C12" s="85"/>
      <c r="D12" s="85"/>
      <c r="E12" s="85"/>
      <c r="F12" s="85"/>
      <c r="G12" s="85"/>
      <c r="H12" s="86"/>
      <c r="I12" s="85"/>
      <c r="J12" s="85"/>
      <c r="K12" s="85"/>
      <c r="L12" s="85"/>
      <c r="M12" s="87"/>
    </row>
    <row r="13" spans="1:13" ht="28.5" thickBot="1">
      <c r="A13" s="321" t="s">
        <v>126</v>
      </c>
      <c r="B13" s="322"/>
      <c r="C13" s="322"/>
      <c r="D13" s="322"/>
      <c r="E13" s="322"/>
      <c r="F13" s="322"/>
      <c r="G13" s="322"/>
      <c r="H13" s="309"/>
      <c r="I13" s="309"/>
      <c r="J13" s="309"/>
      <c r="K13" s="309"/>
      <c r="L13" s="309"/>
      <c r="M13" s="310"/>
    </row>
    <row r="15" spans="1:13" ht="21" customHeight="1">
      <c r="A15" s="1" t="s">
        <v>105</v>
      </c>
    </row>
    <row r="16" spans="1:13" ht="21" customHeight="1">
      <c r="A16" s="1" t="s">
        <v>106</v>
      </c>
    </row>
    <row r="17" spans="1:1" ht="21" customHeight="1">
      <c r="A17" s="1" t="s">
        <v>107</v>
      </c>
    </row>
    <row r="18" spans="1:1" ht="21" customHeight="1">
      <c r="A18" s="100" t="s">
        <v>114</v>
      </c>
    </row>
    <row r="19" spans="1:1" ht="27.75" customHeight="1">
      <c r="A19" s="88"/>
    </row>
  </sheetData>
  <mergeCells count="12">
    <mergeCell ref="H13:M13"/>
    <mergeCell ref="A7:M7"/>
    <mergeCell ref="A9:F9"/>
    <mergeCell ref="H9:J11"/>
    <mergeCell ref="K9:K11"/>
    <mergeCell ref="L9:M11"/>
    <mergeCell ref="A13:G13"/>
    <mergeCell ref="A2:M3"/>
    <mergeCell ref="E5:G5"/>
    <mergeCell ref="H5:J5"/>
    <mergeCell ref="K5:M5"/>
    <mergeCell ref="A4:D5"/>
  </mergeCells>
  <phoneticPr fontId="3" type="noConversion"/>
  <pageMargins left="0.39370078740157483" right="0.39370078740157483" top="0.59055118110236227" bottom="0.59055118110236227" header="0.31496062992125984" footer="0.31496062992125984"/>
  <pageSetup paperSize="9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선적일정표</vt:lpstr>
      <vt:lpstr>CIPL</vt:lpstr>
      <vt:lpstr>Shipping Mark</vt:lpstr>
      <vt:lpstr>'Shipping Mark'!Print_Area</vt:lpstr>
    </vt:vector>
  </TitlesOfParts>
  <Company>LGIBM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TP-365XD</dc:creator>
  <cp:lastModifiedBy>pc7</cp:lastModifiedBy>
  <cp:lastPrinted>2019-06-04T06:26:34Z</cp:lastPrinted>
  <dcterms:created xsi:type="dcterms:W3CDTF">2000-09-19T08:50:52Z</dcterms:created>
  <dcterms:modified xsi:type="dcterms:W3CDTF">2019-06-05T01:44:37Z</dcterms:modified>
</cp:coreProperties>
</file>